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3rd Qtr 2014-15" sheetId="1" r:id="rId1"/>
  </sheets>
  <definedNames>
    <definedName name="_xlnm._FilterDatabase" localSheetId="0" hidden="1">'DPR Settlements 3rd Qtr 2014-15'!$A$5:$E$58</definedName>
    <definedName name="ColumnTitleRegion1.a5.e58.1">'DPR Settlements 3rd Qtr 2014-15'!$E$58</definedName>
    <definedName name="_xlnm.Print_Area" localSheetId="0">'DPR Settlements 3rd Qtr 2014-15'!$A$1:$E$58</definedName>
    <definedName name="_xlnm.Print_Titles" localSheetId="0">'DPR Settlements 3rd Qtr 2014-15'!$2:$5</definedName>
  </definedNames>
  <calcPr calcId="162913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<sst xmlns="http://schemas.openxmlformats.org/spreadsheetml/2006/main" count="198" uniqueCount="115">
  <si>
    <t>PRODUCT</t>
  </si>
  <si>
    <t>DATE</t>
  </si>
  <si>
    <t>CASE NUMBER</t>
  </si>
  <si>
    <t>SETTLEMENT AMOUNT</t>
  </si>
  <si>
    <t xml:space="preserve"> </t>
  </si>
  <si>
    <t>Bed Bath &amp; Beyond</t>
  </si>
  <si>
    <t>PQE 2014/15-29</t>
  </si>
  <si>
    <t>PQE 2014/15-77</t>
  </si>
  <si>
    <t>Sergeant's Pet Care Products, Inc.</t>
  </si>
  <si>
    <t>Ultra-Chem, Inc.</t>
  </si>
  <si>
    <t>PQE 2013/14-93</t>
  </si>
  <si>
    <t>Grocery Outlet, Inc.</t>
  </si>
  <si>
    <t>PQE 2014/15-63</t>
  </si>
  <si>
    <t>Supervalu, Inc.</t>
  </si>
  <si>
    <t>PQE 2014/15-60</t>
  </si>
  <si>
    <t>Rainbow Technology Corporation</t>
  </si>
  <si>
    <t>PQE 2014/15-71</t>
  </si>
  <si>
    <t>Barr Brands International, Inc.</t>
  </si>
  <si>
    <t>PQE 2014/15-21</t>
  </si>
  <si>
    <t>Pro Pest Products</t>
  </si>
  <si>
    <t>PQE 2014/15-69</t>
  </si>
  <si>
    <t>IMS Trading, LLC</t>
  </si>
  <si>
    <t>PQE 2012/13-70</t>
  </si>
  <si>
    <t>Revel Environmental Manufacturing, Inc.</t>
  </si>
  <si>
    <t>PQE 2014/15-67</t>
  </si>
  <si>
    <t>PQE 2014/15-45</t>
  </si>
  <si>
    <t>Woodstream Corporation</t>
  </si>
  <si>
    <t>PQE 2014/15-66</t>
  </si>
  <si>
    <t>Unicorn Editions, Ltd.</t>
  </si>
  <si>
    <t>PQE 2014/15-64</t>
  </si>
  <si>
    <t>Wipes, LLC</t>
  </si>
  <si>
    <t>PQE 2014/15-80</t>
  </si>
  <si>
    <t>Johnstone Supply</t>
  </si>
  <si>
    <t>Western Family Foods, Inc.</t>
  </si>
  <si>
    <t>Ace Hardware Corporation</t>
  </si>
  <si>
    <t>PQE 2014/15-44</t>
  </si>
  <si>
    <t>Old Bridge Chemicals, Inc.</t>
  </si>
  <si>
    <t>PQE 2013/14-84</t>
  </si>
  <si>
    <t>Nisus Corporation</t>
  </si>
  <si>
    <t>PQE 2014/15-59</t>
  </si>
  <si>
    <t>Snowden Enterprises, Inc.</t>
  </si>
  <si>
    <t>PQE 2014/15-68</t>
  </si>
  <si>
    <t>CoreAgri</t>
  </si>
  <si>
    <t>PQE 2014/15-87</t>
  </si>
  <si>
    <t>Organic Oscar</t>
  </si>
  <si>
    <t>PQE 2014/15-38</t>
  </si>
  <si>
    <t>Practical Scientific Solutions Company</t>
  </si>
  <si>
    <t>PQE 2014/15-89</t>
  </si>
  <si>
    <t>Quip Laboratories, Inc.</t>
  </si>
  <si>
    <t>PQE 2014/15-88</t>
  </si>
  <si>
    <t>Petco Animal Supplies, Inc.</t>
  </si>
  <si>
    <t>PQE 2014/15-83</t>
  </si>
  <si>
    <t>PQE 2013/14-42</t>
  </si>
  <si>
    <t>Solvay Chemicals, Inc.</t>
  </si>
  <si>
    <t>PQE 2014/15-75</t>
  </si>
  <si>
    <t>COMPANY</t>
  </si>
  <si>
    <t>DEPARTMENT OF PESTICIDE REGULATION</t>
  </si>
  <si>
    <t>Unregistered and Misbranded Pesticides and Failure to Pay Mill Fines and Settlements</t>
  </si>
  <si>
    <t>3rd Quarter 2014-15</t>
  </si>
  <si>
    <t>Perfect RTU Food Surface Sanitizer, Reg No: 10324-107-57839</t>
  </si>
  <si>
    <t>Total Kill Brand Southern Lawn Weed Killer, Reg No: 19713-567-239</t>
  </si>
  <si>
    <t>Essential Everyday Latex Gloves, Reg No: None</t>
  </si>
  <si>
    <t>Rainbow Johnson Grass &amp; Weed Killer Foam, Reg No: 87093-3-AA-13283</t>
  </si>
  <si>
    <t>Mold Armor E-Z House Wash, Reg No: None</t>
  </si>
  <si>
    <t>Vector Ban Plus, Reg No: 53883-257</t>
  </si>
  <si>
    <t>IMS Moth Balls Lavender, Reg No: 81433-2</t>
  </si>
  <si>
    <t>IMS Moth Balls Cedar, Reg No: 81433-2</t>
  </si>
  <si>
    <t>IMS Moth Packets Lavender, Reg No: 81433-2</t>
  </si>
  <si>
    <t>IMS Moth Packets Cedar, Reg No: 81433-2</t>
  </si>
  <si>
    <t>IMS Moth Block Lavender, Reg No: 81433-3</t>
  </si>
  <si>
    <t>IMS Moth Block Cedar, Reg No: 81433-3</t>
  </si>
  <si>
    <t>IMS Original Moth Balls, Reg No: 81433-6</t>
  </si>
  <si>
    <t>IMS Moth Block, Reg No: None</t>
  </si>
  <si>
    <t>IMS Moth Cake, Reg No: None</t>
  </si>
  <si>
    <t>IMS Moth Crystals, Reg No: None</t>
  </si>
  <si>
    <t>TDAM 24-pk Parkway Filter, Reg No: None</t>
  </si>
  <si>
    <t>Triton Curb Inlet Filter, Reg No: None</t>
  </si>
  <si>
    <t>24" Square to Round Catch Basin Filter, Reg No: None</t>
  </si>
  <si>
    <t>Virginia EVAP Coil Klean IAQ+, Reg No: 1839-84-52474</t>
  </si>
  <si>
    <t>Evaporator Coil Klean IAQ (IG Liquid), Reg No: 1839-84-52474</t>
  </si>
  <si>
    <t>Safer Brand Garden Fungicide For Flowers, Fruit &amp; Vegetables, Concentrate, Reg No: 42697-37</t>
  </si>
  <si>
    <t>Leather Therapy Saddle Pad &amp; Blanket Rinse, Reg No: None</t>
  </si>
  <si>
    <t>Leather Therapy Saddle Pad &amp; Blanket Wash, Reg No: None</t>
  </si>
  <si>
    <t>The Fruit Doctor, Reg No: None</t>
  </si>
  <si>
    <t>Wipes.com Disinfecting Wipes, Reg No: None</t>
  </si>
  <si>
    <t>Dr. Brown's 30-Pack Pacifier and Bottle Wipes, Reg No: None</t>
  </si>
  <si>
    <t>Ju-Ju-Be Be Quick Diaper Pouch, Reg No: None</t>
  </si>
  <si>
    <t>Interox AG Bath 35-S Hydrogren Peroxide, Reg No: 68660-10-ZA</t>
  </si>
  <si>
    <t>Interox AG Spray 35-S Hydrogren Peroxide, Reg No: 68660-10-ZB</t>
  </si>
  <si>
    <t>Sergeant's GO! Pads TRAINING PADS, Reg No: None</t>
  </si>
  <si>
    <t>Western Family Regular Scent Bleach, Reg No: 70271-13-AA-48707</t>
  </si>
  <si>
    <t>Western Family Household Disinfecting Wipes, Reg No: 1839-190-ZA-9350</t>
  </si>
  <si>
    <t>Ace Marine/RV Hose, Reg No: None</t>
  </si>
  <si>
    <t>50-foot Ace Contractor/Farm Hose, Reg No: None</t>
  </si>
  <si>
    <t>50-foot Ace Element Industrial Pro Hose, Reg No: None</t>
  </si>
  <si>
    <t>Copper Sulfate Coarse Crystals, Reg No: None</t>
  </si>
  <si>
    <t>Copper Sulfate Sapphire Crystals, Reg No: 46923-4</t>
  </si>
  <si>
    <t>MOLD CLEAN, Reg No: None</t>
  </si>
  <si>
    <t>CELLUTREAT DOT WOOD PRESERVATIVE, Reg No: None</t>
  </si>
  <si>
    <t>MOLD-CARE MOLDICIDE CONCENTRATE, Reg No: None</t>
  </si>
  <si>
    <t>NIBAN GRANULAR BAIT, Reg No: None</t>
  </si>
  <si>
    <t>NIBAN-FG FINE GRANULAR BAIT, Reg No: None</t>
  </si>
  <si>
    <t>NISUS DSV, Reg No: None</t>
  </si>
  <si>
    <t>PENASHIELD, Reg No: None</t>
  </si>
  <si>
    <t>QNAP8 COPPER NAPHTHENATE CONCENTRATE, Reg No: None</t>
  </si>
  <si>
    <t>Poly-Foliant V Defoliant-Desiccant, Reg No: 49517-3-ZA</t>
  </si>
  <si>
    <t>Organic Oscar Holistic Bite &amp; Itch Relief Shampoo, Reg No: None</t>
  </si>
  <si>
    <t>Self-Cleen ST3 Spray-on Self-Cleaning Antimicrobial Coating, Reg No: None</t>
  </si>
  <si>
    <t>Halomist, Reg No: 84526-6</t>
  </si>
  <si>
    <t>Halospray, Reg No: 84526-1</t>
  </si>
  <si>
    <t>Petco Flea &amp; Tick Shampoo for Dogs, Reg No: 8698-3-AA-57286</t>
  </si>
  <si>
    <t>No Data</t>
  </si>
  <si>
    <t>TOTAL</t>
  </si>
  <si>
    <t>End of Worksheet</t>
  </si>
  <si>
    <t>This sheet contains information in a data range starting at A5 and ending at E58.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</si>
</sst>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>
      <alignment wrapText="1"/>
    </xf>
    <xf numFmtId="0" fontId="3" fillId="0" borderId="0"/>
    <xf numFmtId="0" fontId="3" fillId="0" borderId="0">
      <alignment vertical="top"/>
    </xf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vertical="top"/>
    </xf>
    <xf numFmtId="44" fontId="0" fillId="0" borderId="0" xfId="4" applyNumberFormat="1" applyFont="1" applyAlignment="1">
      <alignment horizontal="right" vertical="top"/>
    </xf>
    <xf numFmtId="165" fontId="5" fillId="3" borderId="3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1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 wrapText="1"/>
    </xf>
    <xf numFmtId="44" fontId="1" fillId="2" borderId="0" xfId="4" applyFont="1" applyFill="1" applyBorder="1" applyAlignment="1"/>
    <xf numFmtId="44" fontId="0" fillId="2" borderId="0" xfId="4" applyFont="1" applyFill="1" applyBorder="1" applyAlignment="1"/>
    <xf numFmtId="44" fontId="1" fillId="2" borderId="0" xfId="4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left" vertical="top"/>
    </xf>
    <xf numFmtId="44" fontId="5" fillId="3" borderId="0" xfId="4" applyFont="1" applyFill="1" applyBorder="1" applyAlignment="1"/>
    <xf numFmtId="14" fontId="1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/>
    </xf>
    <xf numFmtId="44" fontId="1" fillId="4" borderId="0" xfId="4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14" fontId="0" fillId="4" borderId="0" xfId="0" applyNumberFormat="1" applyFill="1" applyBorder="1" applyAlignment="1">
      <alignment horizontal="center" vertical="top" wrapText="1"/>
    </xf>
    <xf numFmtId="0" fontId="1" fillId="4" borderId="0" xfId="0" applyFont="1" applyFill="1" applyBorder="1"/>
    <xf numFmtId="44" fontId="0" fillId="4" borderId="0" xfId="4" applyFont="1" applyFill="1" applyBorder="1" applyAlignment="1"/>
    <xf numFmtId="0" fontId="8" fillId="4" borderId="0" xfId="0" applyFont="1" applyFill="1" applyBorder="1"/>
    <xf numFmtId="44" fontId="8" fillId="4" borderId="0" xfId="4" applyFont="1" applyFill="1" applyBorder="1" applyAlignment="1"/>
    <xf numFmtId="0" fontId="8" fillId="4" borderId="0" xfId="0" applyFont="1" applyFill="1" applyBorder="1" applyAlignment="1">
      <alignment horizontal="left" vertical="top" wrapText="1"/>
    </xf>
    <xf numFmtId="44" fontId="1" fillId="4" borderId="0" xfId="4" applyFont="1" applyFill="1" applyBorder="1" applyAlignment="1">
      <alignment wrapText="1"/>
    </xf>
    <xf numFmtId="0" fontId="7" fillId="2" borderId="0" xfId="0" applyFont="1" applyFill="1" applyBorder="1"/>
    <xf numFmtId="44" fontId="7" fillId="2" borderId="0" xfId="4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14" fontId="8" fillId="4" borderId="0" xfId="0" applyNumberFormat="1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6" fillId="2" borderId="0" xfId="0" applyNumberFormat="1" applyFont="1" applyFill="1" applyAlignment="1">
      <alignment horizontal="left" vertical="top"/>
    </xf>
    <xf numFmtId="165" fontId="6" fillId="2" borderId="0" xfId="0" applyNumberFormat="1" applyFont="1" applyFill="1" applyAlignment="1">
      <alignment horizontal="center" vertical="top"/>
    </xf>
    <xf numFmtId="44" fontId="0" fillId="2" borderId="0" xfId="4" applyNumberFormat="1" applyFont="1" applyFill="1" applyAlignment="1">
      <alignment horizontal="right" vertical="top"/>
    </xf>
  </cellXfs>
  <cellStyles count="5">
    <cellStyle name="Currency" xfId="4" builtinId="4"/>
    <cellStyle name="Normal" xfId="0" builtinId="0"/>
    <cellStyle name="Normal 2" xfId="1"/>
    <cellStyle name="Normal 2 11" xfId="3"/>
    <cellStyle name="Normal 2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19" zoomScaleNormal="100" zoomScaleSheetLayoutView="100" workbookViewId="0">
      <selection activeCell="B30" sqref="B30"/>
    </sheetView>
  </sheetViews>
  <sheetFormatPr defaultColWidth="0" defaultRowHeight="12.75" zeroHeight="1" x14ac:dyDescent="0.2"/>
  <cols>
    <col min="1" max="1" width="13.7109375" style="4" customWidth="1"/>
    <col min="2" max="2" width="19.28515625" style="5" customWidth="1"/>
    <col min="3" max="3" width="17.140625" style="6" customWidth="1"/>
    <col min="4" max="4" width="38" style="3" customWidth="1"/>
    <col min="5" max="5" width="81.85546875" style="3" customWidth="1"/>
    <col min="6" max="16384" width="5" style="1" hidden="1"/>
  </cols>
  <sheetData>
    <row r="1" spans="1:5" x14ac:dyDescent="0.2">
      <c r="A1" s="43" t="s">
        <v>114</v>
      </c>
      <c r="B1" s="44"/>
      <c r="C1" s="45"/>
      <c r="D1" s="46"/>
      <c r="E1" s="46"/>
    </row>
    <row r="2" spans="1:5" ht="15.75" x14ac:dyDescent="0.2">
      <c r="A2" s="47" t="s">
        <v>56</v>
      </c>
      <c r="B2" s="48"/>
      <c r="C2" s="48"/>
      <c r="D2" s="48"/>
      <c r="E2" s="48"/>
    </row>
    <row r="3" spans="1:5" ht="15.75" x14ac:dyDescent="0.2">
      <c r="A3" s="47" t="s">
        <v>57</v>
      </c>
      <c r="B3" s="48"/>
      <c r="C3" s="48"/>
      <c r="D3" s="48"/>
      <c r="E3" s="48"/>
    </row>
    <row r="4" spans="1:5" ht="30.75" customHeight="1" thickBot="1" x14ac:dyDescent="0.25">
      <c r="A4" s="47" t="s">
        <v>58</v>
      </c>
      <c r="B4" s="48"/>
      <c r="C4" s="48"/>
      <c r="D4" s="48"/>
      <c r="E4" s="48"/>
    </row>
    <row r="5" spans="1:5" ht="12.75" customHeight="1" x14ac:dyDescent="0.2">
      <c r="A5" s="9" t="s">
        <v>1</v>
      </c>
      <c r="B5" s="10" t="s">
        <v>2</v>
      </c>
      <c r="C5" s="11" t="s">
        <v>3</v>
      </c>
      <c r="D5" s="10" t="s">
        <v>55</v>
      </c>
      <c r="E5" s="10" t="s">
        <v>0</v>
      </c>
    </row>
    <row r="6" spans="1:5" s="2" customFormat="1" ht="12.75" customHeight="1" x14ac:dyDescent="0.2">
      <c r="A6" s="27">
        <v>42010</v>
      </c>
      <c r="B6" s="28" t="s">
        <v>10</v>
      </c>
      <c r="C6" s="29">
        <v>4761</v>
      </c>
      <c r="D6" s="30" t="s">
        <v>9</v>
      </c>
      <c r="E6" s="30" t="s">
        <v>59</v>
      </c>
    </row>
    <row r="7" spans="1:5" s="2" customFormat="1" ht="12.75" customHeight="1" x14ac:dyDescent="0.2">
      <c r="A7" s="13">
        <v>42010</v>
      </c>
      <c r="B7" s="14" t="s">
        <v>12</v>
      </c>
      <c r="C7" s="20">
        <v>555</v>
      </c>
      <c r="D7" s="15" t="s">
        <v>11</v>
      </c>
      <c r="E7" s="15" t="s">
        <v>60</v>
      </c>
    </row>
    <row r="8" spans="1:5" s="2" customFormat="1" ht="12.75" customHeight="1" x14ac:dyDescent="0.2">
      <c r="A8" s="31">
        <v>42010</v>
      </c>
      <c r="B8" s="32" t="s">
        <v>14</v>
      </c>
      <c r="C8" s="33">
        <v>19417</v>
      </c>
      <c r="D8" s="30" t="s">
        <v>13</v>
      </c>
      <c r="E8" s="30" t="s">
        <v>61</v>
      </c>
    </row>
    <row r="9" spans="1:5" s="2" customFormat="1" ht="12.75" customHeight="1" x14ac:dyDescent="0.2">
      <c r="A9" s="16">
        <v>42017</v>
      </c>
      <c r="B9" s="12" t="s">
        <v>16</v>
      </c>
      <c r="C9" s="21">
        <v>370</v>
      </c>
      <c r="D9" s="15" t="s">
        <v>15</v>
      </c>
      <c r="E9" s="15" t="s">
        <v>62</v>
      </c>
    </row>
    <row r="10" spans="1:5" s="2" customFormat="1" ht="12.75" customHeight="1" x14ac:dyDescent="0.2">
      <c r="A10" s="31">
        <v>42020</v>
      </c>
      <c r="B10" s="32" t="s">
        <v>18</v>
      </c>
      <c r="C10" s="33">
        <v>23770</v>
      </c>
      <c r="D10" s="30" t="s">
        <v>17</v>
      </c>
      <c r="E10" s="30" t="s">
        <v>63</v>
      </c>
    </row>
    <row r="11" spans="1:5" s="2" customFormat="1" ht="12.75" customHeight="1" x14ac:dyDescent="0.2">
      <c r="A11" s="16">
        <v>42020</v>
      </c>
      <c r="B11" s="12" t="s">
        <v>20</v>
      </c>
      <c r="C11" s="21">
        <v>806</v>
      </c>
      <c r="D11" s="15" t="s">
        <v>19</v>
      </c>
      <c r="E11" s="15" t="s">
        <v>64</v>
      </c>
    </row>
    <row r="12" spans="1:5" s="2" customFormat="1" ht="12.75" customHeight="1" x14ac:dyDescent="0.2">
      <c r="A12" s="31">
        <v>42024</v>
      </c>
      <c r="B12" s="32" t="s">
        <v>22</v>
      </c>
      <c r="C12" s="33">
        <v>32000</v>
      </c>
      <c r="D12" s="30" t="s">
        <v>21</v>
      </c>
      <c r="E12" s="30" t="s">
        <v>65</v>
      </c>
    </row>
    <row r="13" spans="1:5" s="2" customFormat="1" ht="12.75" customHeight="1" x14ac:dyDescent="0.2">
      <c r="A13" s="41">
        <v>42024</v>
      </c>
      <c r="B13" s="34" t="s">
        <v>22</v>
      </c>
      <c r="C13" s="35" t="s">
        <v>111</v>
      </c>
      <c r="D13" s="36" t="s">
        <v>21</v>
      </c>
      <c r="E13" s="30" t="s">
        <v>66</v>
      </c>
    </row>
    <row r="14" spans="1:5" s="2" customFormat="1" ht="12.75" customHeight="1" x14ac:dyDescent="0.2">
      <c r="A14" s="41">
        <v>42024</v>
      </c>
      <c r="B14" s="34" t="s">
        <v>22</v>
      </c>
      <c r="C14" s="35" t="s">
        <v>111</v>
      </c>
      <c r="D14" s="36" t="s">
        <v>21</v>
      </c>
      <c r="E14" s="30" t="s">
        <v>67</v>
      </c>
    </row>
    <row r="15" spans="1:5" s="2" customFormat="1" ht="12.75" customHeight="1" x14ac:dyDescent="0.2">
      <c r="A15" s="41">
        <v>42024</v>
      </c>
      <c r="B15" s="34" t="s">
        <v>22</v>
      </c>
      <c r="C15" s="35" t="s">
        <v>111</v>
      </c>
      <c r="D15" s="36" t="s">
        <v>21</v>
      </c>
      <c r="E15" s="30" t="s">
        <v>68</v>
      </c>
    </row>
    <row r="16" spans="1:5" s="2" customFormat="1" ht="12.75" customHeight="1" x14ac:dyDescent="0.2">
      <c r="A16" s="41">
        <v>42024</v>
      </c>
      <c r="B16" s="34" t="s">
        <v>22</v>
      </c>
      <c r="C16" s="35" t="s">
        <v>111</v>
      </c>
      <c r="D16" s="36" t="s">
        <v>21</v>
      </c>
      <c r="E16" s="30" t="s">
        <v>69</v>
      </c>
    </row>
    <row r="17" spans="1:5" s="2" customFormat="1" ht="12.75" customHeight="1" x14ac:dyDescent="0.2">
      <c r="A17" s="41">
        <v>42024</v>
      </c>
      <c r="B17" s="34" t="s">
        <v>22</v>
      </c>
      <c r="C17" s="35" t="s">
        <v>111</v>
      </c>
      <c r="D17" s="36" t="s">
        <v>21</v>
      </c>
      <c r="E17" s="30" t="s">
        <v>70</v>
      </c>
    </row>
    <row r="18" spans="1:5" s="2" customFormat="1" ht="12.75" customHeight="1" x14ac:dyDescent="0.2">
      <c r="A18" s="41">
        <v>42024</v>
      </c>
      <c r="B18" s="34" t="s">
        <v>22</v>
      </c>
      <c r="C18" s="35" t="s">
        <v>111</v>
      </c>
      <c r="D18" s="36" t="s">
        <v>21</v>
      </c>
      <c r="E18" s="30" t="s">
        <v>71</v>
      </c>
    </row>
    <row r="19" spans="1:5" s="2" customFormat="1" ht="12.75" customHeight="1" x14ac:dyDescent="0.2">
      <c r="A19" s="41">
        <v>42024</v>
      </c>
      <c r="B19" s="34" t="s">
        <v>22</v>
      </c>
      <c r="C19" s="35" t="s">
        <v>111</v>
      </c>
      <c r="D19" s="36" t="s">
        <v>21</v>
      </c>
      <c r="E19" s="30" t="s">
        <v>72</v>
      </c>
    </row>
    <row r="20" spans="1:5" s="2" customFormat="1" ht="12.75" customHeight="1" x14ac:dyDescent="0.2">
      <c r="A20" s="41">
        <v>42024</v>
      </c>
      <c r="B20" s="34" t="s">
        <v>22</v>
      </c>
      <c r="C20" s="35" t="s">
        <v>111</v>
      </c>
      <c r="D20" s="36" t="s">
        <v>21</v>
      </c>
      <c r="E20" s="30" t="s">
        <v>73</v>
      </c>
    </row>
    <row r="21" spans="1:5" ht="12.75" customHeight="1" x14ac:dyDescent="0.2">
      <c r="A21" s="41">
        <v>42024</v>
      </c>
      <c r="B21" s="34" t="s">
        <v>22</v>
      </c>
      <c r="C21" s="35" t="s">
        <v>111</v>
      </c>
      <c r="D21" s="36" t="s">
        <v>21</v>
      </c>
      <c r="E21" s="30" t="s">
        <v>74</v>
      </c>
    </row>
    <row r="22" spans="1:5" s="2" customFormat="1" ht="12.75" customHeight="1" x14ac:dyDescent="0.2">
      <c r="A22" s="16">
        <v>42027</v>
      </c>
      <c r="B22" s="12" t="s">
        <v>24</v>
      </c>
      <c r="C22" s="21">
        <v>3879</v>
      </c>
      <c r="D22" s="15" t="s">
        <v>23</v>
      </c>
      <c r="E22" s="15" t="s">
        <v>75</v>
      </c>
    </row>
    <row r="23" spans="1:5" s="2" customFormat="1" ht="12.75" customHeight="1" x14ac:dyDescent="0.2">
      <c r="A23" s="42">
        <v>42027</v>
      </c>
      <c r="B23" s="38" t="s">
        <v>24</v>
      </c>
      <c r="C23" s="39" t="s">
        <v>111</v>
      </c>
      <c r="D23" s="40" t="s">
        <v>23</v>
      </c>
      <c r="E23" s="15" t="s">
        <v>76</v>
      </c>
    </row>
    <row r="24" spans="1:5" s="2" customFormat="1" ht="12.75" customHeight="1" x14ac:dyDescent="0.2">
      <c r="A24" s="42">
        <v>42027</v>
      </c>
      <c r="B24" s="38" t="s">
        <v>24</v>
      </c>
      <c r="C24" s="39" t="s">
        <v>111</v>
      </c>
      <c r="D24" s="40" t="s">
        <v>23</v>
      </c>
      <c r="E24" s="15" t="s">
        <v>77</v>
      </c>
    </row>
    <row r="25" spans="1:5" s="2" customFormat="1" ht="12.75" customHeight="1" x14ac:dyDescent="0.2">
      <c r="A25" s="31">
        <v>42030</v>
      </c>
      <c r="B25" s="32" t="s">
        <v>25</v>
      </c>
      <c r="C25" s="33">
        <v>2083</v>
      </c>
      <c r="D25" s="30" t="s">
        <v>32</v>
      </c>
      <c r="E25" s="30" t="s">
        <v>78</v>
      </c>
    </row>
    <row r="26" spans="1:5" s="2" customFormat="1" ht="12.75" customHeight="1" x14ac:dyDescent="0.2">
      <c r="A26" s="41">
        <v>42030</v>
      </c>
      <c r="B26" s="34" t="s">
        <v>25</v>
      </c>
      <c r="C26" s="35" t="s">
        <v>111</v>
      </c>
      <c r="D26" s="36" t="s">
        <v>32</v>
      </c>
      <c r="E26" s="30" t="s">
        <v>79</v>
      </c>
    </row>
    <row r="27" spans="1:5" ht="12.75" customHeight="1" x14ac:dyDescent="0.2">
      <c r="A27" s="16">
        <v>42034</v>
      </c>
      <c r="B27" s="12" t="s">
        <v>27</v>
      </c>
      <c r="C27" s="21">
        <v>3500</v>
      </c>
      <c r="D27" s="15" t="s">
        <v>26</v>
      </c>
      <c r="E27" s="15" t="s">
        <v>80</v>
      </c>
    </row>
    <row r="28" spans="1:5" ht="12.75" customHeight="1" x14ac:dyDescent="0.2">
      <c r="A28" s="31">
        <v>42034</v>
      </c>
      <c r="B28" s="32" t="s">
        <v>29</v>
      </c>
      <c r="C28" s="33">
        <v>887</v>
      </c>
      <c r="D28" s="30" t="s">
        <v>28</v>
      </c>
      <c r="E28" s="30" t="s">
        <v>81</v>
      </c>
    </row>
    <row r="29" spans="1:5" ht="12.75" customHeight="1" x14ac:dyDescent="0.2">
      <c r="A29" s="41">
        <v>42034</v>
      </c>
      <c r="B29" s="34" t="s">
        <v>29</v>
      </c>
      <c r="C29" s="35" t="s">
        <v>111</v>
      </c>
      <c r="D29" s="36" t="s">
        <v>28</v>
      </c>
      <c r="E29" s="30" t="s">
        <v>82</v>
      </c>
    </row>
    <row r="30" spans="1:5" ht="12.75" customHeight="1" x14ac:dyDescent="0.2">
      <c r="A30" s="17">
        <v>42053</v>
      </c>
      <c r="B30" s="18" t="s">
        <v>41</v>
      </c>
      <c r="C30" s="21">
        <v>75000</v>
      </c>
      <c r="D30" s="19" t="s">
        <v>40</v>
      </c>
      <c r="E30" s="15" t="s">
        <v>83</v>
      </c>
    </row>
    <row r="31" spans="1:5" ht="12.75" customHeight="1" x14ac:dyDescent="0.2">
      <c r="A31" s="31">
        <v>42053</v>
      </c>
      <c r="B31" s="32" t="s">
        <v>31</v>
      </c>
      <c r="C31" s="33">
        <v>877</v>
      </c>
      <c r="D31" s="30" t="s">
        <v>30</v>
      </c>
      <c r="E31" s="30" t="s">
        <v>84</v>
      </c>
    </row>
    <row r="32" spans="1:5" ht="12.75" customHeight="1" x14ac:dyDescent="0.2">
      <c r="A32" s="16">
        <v>42059</v>
      </c>
      <c r="B32" s="12" t="s">
        <v>6</v>
      </c>
      <c r="C32" s="21">
        <v>1819</v>
      </c>
      <c r="D32" s="15" t="s">
        <v>5</v>
      </c>
      <c r="E32" s="15" t="s">
        <v>85</v>
      </c>
    </row>
    <row r="33" spans="1:5" ht="12.75" customHeight="1" x14ac:dyDescent="0.2">
      <c r="A33" s="42">
        <v>42059</v>
      </c>
      <c r="B33" s="38" t="s">
        <v>6</v>
      </c>
      <c r="C33" s="39" t="s">
        <v>111</v>
      </c>
      <c r="D33" s="40" t="s">
        <v>5</v>
      </c>
      <c r="E33" s="15" t="s">
        <v>86</v>
      </c>
    </row>
    <row r="34" spans="1:5" ht="12.75" customHeight="1" x14ac:dyDescent="0.2">
      <c r="A34" s="31">
        <v>42059</v>
      </c>
      <c r="B34" s="28" t="s">
        <v>54</v>
      </c>
      <c r="C34" s="33">
        <v>56010</v>
      </c>
      <c r="D34" s="28" t="s">
        <v>53</v>
      </c>
      <c r="E34" s="30" t="s">
        <v>87</v>
      </c>
    </row>
    <row r="35" spans="1:5" ht="12.75" customHeight="1" x14ac:dyDescent="0.2">
      <c r="A35" s="41">
        <v>42059</v>
      </c>
      <c r="B35" s="34" t="s">
        <v>54</v>
      </c>
      <c r="C35" s="35" t="s">
        <v>111</v>
      </c>
      <c r="D35" s="36" t="s">
        <v>53</v>
      </c>
      <c r="E35" s="30" t="s">
        <v>88</v>
      </c>
    </row>
    <row r="36" spans="1:5" ht="12.75" customHeight="1" x14ac:dyDescent="0.2">
      <c r="A36" s="16">
        <v>42059</v>
      </c>
      <c r="B36" s="12" t="s">
        <v>7</v>
      </c>
      <c r="C36" s="21">
        <v>36571</v>
      </c>
      <c r="D36" s="15" t="s">
        <v>8</v>
      </c>
      <c r="E36" s="15" t="s">
        <v>89</v>
      </c>
    </row>
    <row r="37" spans="1:5" ht="12.75" customHeight="1" x14ac:dyDescent="0.2">
      <c r="A37" s="31">
        <v>42065</v>
      </c>
      <c r="B37" s="32" t="s">
        <v>52</v>
      </c>
      <c r="C37" s="29">
        <v>19851</v>
      </c>
      <c r="D37" s="30" t="s">
        <v>33</v>
      </c>
      <c r="E37" s="30" t="s">
        <v>90</v>
      </c>
    </row>
    <row r="38" spans="1:5" ht="12.75" customHeight="1" x14ac:dyDescent="0.2">
      <c r="A38" s="41">
        <v>42065</v>
      </c>
      <c r="B38" s="34" t="s">
        <v>52</v>
      </c>
      <c r="C38" s="35" t="s">
        <v>111</v>
      </c>
      <c r="D38" s="36" t="s">
        <v>33</v>
      </c>
      <c r="E38" s="30" t="s">
        <v>91</v>
      </c>
    </row>
    <row r="39" spans="1:5" ht="12.75" customHeight="1" x14ac:dyDescent="0.2">
      <c r="A39" s="13">
        <v>42065</v>
      </c>
      <c r="B39" s="14" t="s">
        <v>35</v>
      </c>
      <c r="C39" s="22">
        <v>60368</v>
      </c>
      <c r="D39" s="15" t="s">
        <v>34</v>
      </c>
      <c r="E39" s="15" t="s">
        <v>92</v>
      </c>
    </row>
    <row r="40" spans="1:5" ht="12.75" customHeight="1" x14ac:dyDescent="0.2">
      <c r="A40" s="42">
        <v>42065</v>
      </c>
      <c r="B40" s="38" t="s">
        <v>35</v>
      </c>
      <c r="C40" s="39" t="s">
        <v>111</v>
      </c>
      <c r="D40" s="40" t="s">
        <v>34</v>
      </c>
      <c r="E40" s="15" t="s">
        <v>93</v>
      </c>
    </row>
    <row r="41" spans="1:5" ht="12.75" customHeight="1" x14ac:dyDescent="0.2">
      <c r="A41" s="42">
        <v>42065</v>
      </c>
      <c r="B41" s="38" t="s">
        <v>35</v>
      </c>
      <c r="C41" s="39" t="s">
        <v>111</v>
      </c>
      <c r="D41" s="40" t="s">
        <v>34</v>
      </c>
      <c r="E41" s="15" t="s">
        <v>94</v>
      </c>
    </row>
    <row r="42" spans="1:5" ht="12.75" customHeight="1" x14ac:dyDescent="0.2">
      <c r="A42" s="27">
        <v>42067</v>
      </c>
      <c r="B42" s="28" t="s">
        <v>37</v>
      </c>
      <c r="C42" s="37">
        <v>35000</v>
      </c>
      <c r="D42" s="30" t="s">
        <v>36</v>
      </c>
      <c r="E42" s="30" t="s">
        <v>95</v>
      </c>
    </row>
    <row r="43" spans="1:5" ht="12.75" customHeight="1" x14ac:dyDescent="0.2">
      <c r="A43" s="41">
        <v>42067</v>
      </c>
      <c r="B43" s="34" t="s">
        <v>37</v>
      </c>
      <c r="C43" s="35" t="s">
        <v>111</v>
      </c>
      <c r="D43" s="36" t="s">
        <v>36</v>
      </c>
      <c r="E43" s="30" t="s">
        <v>96</v>
      </c>
    </row>
    <row r="44" spans="1:5" ht="12.75" customHeight="1" x14ac:dyDescent="0.2">
      <c r="A44" s="13">
        <v>42072</v>
      </c>
      <c r="B44" s="14" t="s">
        <v>39</v>
      </c>
      <c r="C44" s="22">
        <v>60990</v>
      </c>
      <c r="D44" s="15" t="s">
        <v>38</v>
      </c>
      <c r="E44" s="15" t="s">
        <v>97</v>
      </c>
    </row>
    <row r="45" spans="1:5" ht="12.75" customHeight="1" x14ac:dyDescent="0.2">
      <c r="A45" s="42">
        <v>42072</v>
      </c>
      <c r="B45" s="38" t="s">
        <v>39</v>
      </c>
      <c r="C45" s="39" t="s">
        <v>111</v>
      </c>
      <c r="D45" s="40" t="s">
        <v>38</v>
      </c>
      <c r="E45" s="15" t="s">
        <v>98</v>
      </c>
    </row>
    <row r="46" spans="1:5" ht="12.75" customHeight="1" x14ac:dyDescent="0.2">
      <c r="A46" s="42">
        <v>42072</v>
      </c>
      <c r="B46" s="38" t="s">
        <v>39</v>
      </c>
      <c r="C46" s="39" t="s">
        <v>111</v>
      </c>
      <c r="D46" s="40" t="s">
        <v>38</v>
      </c>
      <c r="E46" s="15" t="s">
        <v>99</v>
      </c>
    </row>
    <row r="47" spans="1:5" ht="12.75" customHeight="1" x14ac:dyDescent="0.2">
      <c r="A47" s="42">
        <v>42072</v>
      </c>
      <c r="B47" s="38" t="s">
        <v>39</v>
      </c>
      <c r="C47" s="39" t="s">
        <v>111</v>
      </c>
      <c r="D47" s="40" t="s">
        <v>38</v>
      </c>
      <c r="E47" s="15" t="s">
        <v>100</v>
      </c>
    </row>
    <row r="48" spans="1:5" ht="12.75" customHeight="1" x14ac:dyDescent="0.2">
      <c r="A48" s="42">
        <v>42072</v>
      </c>
      <c r="B48" s="38" t="s">
        <v>39</v>
      </c>
      <c r="C48" s="39" t="s">
        <v>111</v>
      </c>
      <c r="D48" s="40" t="s">
        <v>38</v>
      </c>
      <c r="E48" s="15" t="s">
        <v>101</v>
      </c>
    </row>
    <row r="49" spans="1:5" ht="12.75" customHeight="1" x14ac:dyDescent="0.2">
      <c r="A49" s="42">
        <v>42072</v>
      </c>
      <c r="B49" s="38" t="s">
        <v>39</v>
      </c>
      <c r="C49" s="39" t="s">
        <v>111</v>
      </c>
      <c r="D49" s="40" t="s">
        <v>38</v>
      </c>
      <c r="E49" s="15" t="s">
        <v>102</v>
      </c>
    </row>
    <row r="50" spans="1:5" ht="12.75" customHeight="1" x14ac:dyDescent="0.2">
      <c r="A50" s="42">
        <v>42072</v>
      </c>
      <c r="B50" s="38" t="s">
        <v>39</v>
      </c>
      <c r="C50" s="39" t="s">
        <v>111</v>
      </c>
      <c r="D50" s="40" t="s">
        <v>38</v>
      </c>
      <c r="E50" s="15" t="s">
        <v>103</v>
      </c>
    </row>
    <row r="51" spans="1:5" ht="12.75" customHeight="1" x14ac:dyDescent="0.2">
      <c r="A51" s="42">
        <v>42072</v>
      </c>
      <c r="B51" s="38" t="s">
        <v>39</v>
      </c>
      <c r="C51" s="39" t="s">
        <v>111</v>
      </c>
      <c r="D51" s="40" t="s">
        <v>38</v>
      </c>
      <c r="E51" s="15" t="s">
        <v>104</v>
      </c>
    </row>
    <row r="52" spans="1:5" ht="12.75" customHeight="1" x14ac:dyDescent="0.2">
      <c r="A52" s="31">
        <v>42080</v>
      </c>
      <c r="B52" s="28" t="s">
        <v>43</v>
      </c>
      <c r="C52" s="33">
        <v>788</v>
      </c>
      <c r="D52" s="30" t="s">
        <v>42</v>
      </c>
      <c r="E52" s="30" t="s">
        <v>105</v>
      </c>
    </row>
    <row r="53" spans="1:5" ht="12.75" customHeight="1" x14ac:dyDescent="0.2">
      <c r="A53" s="16">
        <v>42080</v>
      </c>
      <c r="B53" s="14" t="s">
        <v>45</v>
      </c>
      <c r="C53" s="21">
        <v>1306</v>
      </c>
      <c r="D53" s="15" t="s">
        <v>44</v>
      </c>
      <c r="E53" s="15" t="s">
        <v>106</v>
      </c>
    </row>
    <row r="54" spans="1:5" ht="12.75" customHeight="1" x14ac:dyDescent="0.2">
      <c r="A54" s="31">
        <v>42086</v>
      </c>
      <c r="B54" s="32" t="s">
        <v>47</v>
      </c>
      <c r="C54" s="33">
        <v>736</v>
      </c>
      <c r="D54" s="30" t="s">
        <v>46</v>
      </c>
      <c r="E54" s="30" t="s">
        <v>107</v>
      </c>
    </row>
    <row r="55" spans="1:5" ht="12.75" customHeight="1" x14ac:dyDescent="0.2">
      <c r="A55" s="13">
        <v>42086</v>
      </c>
      <c r="B55" s="14" t="s">
        <v>49</v>
      </c>
      <c r="C55" s="21">
        <v>1247</v>
      </c>
      <c r="D55" s="15" t="s">
        <v>48</v>
      </c>
      <c r="E55" s="15" t="s">
        <v>108</v>
      </c>
    </row>
    <row r="56" spans="1:5" ht="12.75" customHeight="1" x14ac:dyDescent="0.2">
      <c r="A56" s="42">
        <v>42086</v>
      </c>
      <c r="B56" s="38" t="s">
        <v>49</v>
      </c>
      <c r="C56" s="39" t="s">
        <v>111</v>
      </c>
      <c r="D56" s="40" t="s">
        <v>48</v>
      </c>
      <c r="E56" s="15" t="s">
        <v>109</v>
      </c>
    </row>
    <row r="57" spans="1:5" ht="12.75" customHeight="1" x14ac:dyDescent="0.2">
      <c r="A57" s="31">
        <v>42086</v>
      </c>
      <c r="B57" s="28" t="s">
        <v>51</v>
      </c>
      <c r="C57" s="33">
        <v>751</v>
      </c>
      <c r="D57" s="30" t="s">
        <v>50</v>
      </c>
      <c r="E57" s="30" t="s">
        <v>110</v>
      </c>
    </row>
    <row r="58" spans="1:5" ht="12.75" customHeight="1" x14ac:dyDescent="0.2">
      <c r="A58" s="24" t="s">
        <v>111</v>
      </c>
      <c r="B58" s="25" t="s">
        <v>112</v>
      </c>
      <c r="C58" s="26">
        <f>SUM(C6:C57)</f>
        <v>443342</v>
      </c>
      <c r="D58" s="23" t="s">
        <v>111</v>
      </c>
      <c r="E58" s="23" t="s">
        <v>111</v>
      </c>
    </row>
    <row r="59" spans="1:5" x14ac:dyDescent="0.2">
      <c r="A59" s="43" t="s">
        <v>113</v>
      </c>
      <c r="B59" s="46"/>
      <c r="C59" s="49"/>
      <c r="D59" s="46"/>
      <c r="E59" s="46"/>
    </row>
    <row r="60" spans="1:5" hidden="1" x14ac:dyDescent="0.2">
      <c r="B60" s="3"/>
      <c r="C60" s="8"/>
    </row>
    <row r="61" spans="1:5" hidden="1" x14ac:dyDescent="0.2">
      <c r="C61" s="8"/>
    </row>
    <row r="62" spans="1:5" hidden="1" x14ac:dyDescent="0.2">
      <c r="A62" s="7"/>
      <c r="C62" s="8"/>
    </row>
    <row r="63" spans="1:5" hidden="1" x14ac:dyDescent="0.2">
      <c r="C63" s="8"/>
    </row>
    <row r="64" spans="1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spans="1:5" hidden="1" x14ac:dyDescent="0.2"/>
    <row r="82" spans="1:5" s="2" customFormat="1" hidden="1" x14ac:dyDescent="0.2">
      <c r="A82" s="4"/>
      <c r="B82" s="5"/>
      <c r="C82" s="6"/>
      <c r="D82" s="3"/>
      <c r="E82" s="3"/>
    </row>
    <row r="83" spans="1:5" s="2" customFormat="1" hidden="1" x14ac:dyDescent="0.2">
      <c r="A83" s="4"/>
      <c r="B83" s="5"/>
      <c r="C83" s="6"/>
      <c r="D83" s="3"/>
      <c r="E83" s="3"/>
    </row>
    <row r="84" spans="1:5" s="2" customFormat="1" hidden="1" x14ac:dyDescent="0.2">
      <c r="A84" s="4"/>
      <c r="B84" s="5"/>
      <c r="C84" s="6"/>
      <c r="D84" s="3"/>
      <c r="E84" s="3"/>
    </row>
    <row r="85" spans="1:5" s="2" customFormat="1" hidden="1" x14ac:dyDescent="0.2">
      <c r="A85" s="4"/>
      <c r="B85" s="5"/>
      <c r="C85" s="6"/>
      <c r="D85" s="3"/>
      <c r="E85" s="3"/>
    </row>
    <row r="86" spans="1:5" s="2" customFormat="1" hidden="1" x14ac:dyDescent="0.2">
      <c r="A86" s="4"/>
      <c r="B86" s="5"/>
      <c r="C86" s="6"/>
      <c r="D86" s="3"/>
      <c r="E86" s="3"/>
    </row>
    <row r="87" spans="1:5" s="2" customFormat="1" hidden="1" x14ac:dyDescent="0.2">
      <c r="A87" s="4"/>
      <c r="B87" s="5"/>
      <c r="C87" s="6"/>
      <c r="D87" s="3"/>
      <c r="E87" s="3"/>
    </row>
    <row r="88" spans="1:5" s="2" customFormat="1" hidden="1" x14ac:dyDescent="0.2">
      <c r="A88" s="4"/>
      <c r="B88" s="5"/>
      <c r="C88" s="6"/>
      <c r="D88" s="3"/>
      <c r="E88" s="3"/>
    </row>
    <row r="89" spans="1:5" s="2" customFormat="1" hidden="1" x14ac:dyDescent="0.2">
      <c r="A89" s="4"/>
      <c r="B89" s="5"/>
      <c r="C89" s="6"/>
      <c r="D89" s="3"/>
      <c r="E89" s="3"/>
    </row>
    <row r="90" spans="1:5" s="2" customFormat="1" hidden="1" x14ac:dyDescent="0.2">
      <c r="A90" s="4"/>
      <c r="B90" s="5"/>
      <c r="C90" s="6"/>
      <c r="D90" s="3"/>
      <c r="E90" s="3"/>
    </row>
    <row r="91" spans="1:5" s="2" customFormat="1" hidden="1" x14ac:dyDescent="0.2">
      <c r="A91" s="4"/>
      <c r="B91" s="5"/>
      <c r="C91" s="6"/>
      <c r="D91" s="3"/>
      <c r="E91" s="3"/>
    </row>
    <row r="92" spans="1:5" s="2" customFormat="1" hidden="1" x14ac:dyDescent="0.2">
      <c r="A92" s="4"/>
      <c r="B92" s="5"/>
      <c r="C92" s="6"/>
      <c r="D92" s="3"/>
      <c r="E92" s="3"/>
    </row>
    <row r="93" spans="1:5" s="2" customFormat="1" hidden="1" x14ac:dyDescent="0.2">
      <c r="A93" s="4"/>
      <c r="B93" s="5"/>
      <c r="C93" s="6"/>
      <c r="D93" s="3"/>
      <c r="E93" s="3"/>
    </row>
    <row r="94" spans="1:5" s="2" customFormat="1" hidden="1" x14ac:dyDescent="0.2">
      <c r="A94" s="4"/>
      <c r="B94" s="5"/>
      <c r="C94" s="6"/>
      <c r="D94" s="3"/>
      <c r="E94" s="3"/>
    </row>
    <row r="95" spans="1:5" s="2" customFormat="1" hidden="1" x14ac:dyDescent="0.2">
      <c r="A95" s="4"/>
      <c r="B95" s="5"/>
      <c r="C95" s="6"/>
      <c r="D95" s="3"/>
      <c r="E95" s="3"/>
    </row>
    <row r="96" spans="1:5" s="2" customFormat="1" hidden="1" x14ac:dyDescent="0.2">
      <c r="A96" s="4"/>
      <c r="B96" s="5"/>
      <c r="C96" s="6"/>
      <c r="D96" s="3"/>
      <c r="E96" s="3"/>
    </row>
    <row r="97" spans="1:5" s="2" customFormat="1" hidden="1" x14ac:dyDescent="0.2">
      <c r="A97" s="4"/>
      <c r="B97" s="5"/>
      <c r="C97" s="6"/>
      <c r="D97" s="3"/>
      <c r="E97" s="3"/>
    </row>
    <row r="98" spans="1:5" s="2" customFormat="1" ht="16.5" hidden="1" customHeight="1" x14ac:dyDescent="0.2">
      <c r="A98" s="4"/>
      <c r="B98" s="5"/>
      <c r="C98" s="6"/>
      <c r="D98" s="3"/>
      <c r="E98" s="3"/>
    </row>
    <row r="99" spans="1:5" s="2" customFormat="1" hidden="1" x14ac:dyDescent="0.2">
      <c r="A99" s="4"/>
      <c r="B99" s="5"/>
      <c r="C99" s="6"/>
      <c r="D99" s="3"/>
      <c r="E99" s="3"/>
    </row>
    <row r="100" spans="1:5" hidden="1" x14ac:dyDescent="0.2"/>
    <row r="101" spans="1:5" hidden="1" x14ac:dyDescent="0.2"/>
    <row r="102" spans="1:5" hidden="1" x14ac:dyDescent="0.2"/>
    <row r="103" spans="1:5" hidden="1" x14ac:dyDescent="0.2"/>
    <row r="104" spans="1:5" hidden="1" x14ac:dyDescent="0.2"/>
    <row r="105" spans="1:5" hidden="1" x14ac:dyDescent="0.2"/>
    <row r="106" spans="1:5" hidden="1" x14ac:dyDescent="0.2"/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spans="6:6" hidden="1" x14ac:dyDescent="0.2"/>
    <row r="114" spans="6:6" hidden="1" x14ac:dyDescent="0.2"/>
    <row r="115" spans="6:6" hidden="1" x14ac:dyDescent="0.2"/>
    <row r="116" spans="6:6" hidden="1" x14ac:dyDescent="0.2">
      <c r="F116" s="1" t="s">
        <v>4</v>
      </c>
    </row>
    <row r="117" spans="6:6" hidden="1" x14ac:dyDescent="0.2"/>
    <row r="118" spans="6:6" hidden="1" x14ac:dyDescent="0.2"/>
  </sheetData>
  <sheetProtection algorithmName="SHA-512" hashValue="rZOtRZNFNSodzbpa41FI4EtIzTMudhaTI3zS3beSfLGv8kGCjnq8EvsE5y96cmRwhRbRY0fBj2vftE0Z7tdf9w==" saltValue="2wodG/SjJE6F/DxHA4Fdcw==" spinCount="100000" sheet="1" objects="1" scenarios="1"/>
  <phoneticPr fontId="0" type="noConversion"/>
  <printOptions horizontalCentered="1" gridLines="1"/>
  <pageMargins left="0" right="0.16" top="0.43" bottom="0.5" header="0" footer="0"/>
  <pageSetup scale="79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Qtr 2014-15</vt:lpstr>
      <vt:lpstr>ColumnTitleRegion1.a5.e58.1</vt:lpstr>
      <vt:lpstr>'DPR Settlements 3rd Qtr 2014-15'!Print_Area</vt:lpstr>
      <vt:lpstr>'DPR Settlements 3rd Qtr 2014-15'!Print_Titles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2019-03-26T21:39:54Z</cp:lastPrinted>
  <dcterms:created xsi:type="dcterms:W3CDTF">2004-12-22T18:45:43Z</dcterms:created>
  <dcterms:modified xsi:type="dcterms:W3CDTF">2019-04-16T18:47:56Z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