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1st Qtr 2016-17" sheetId="1" r:id="rId1"/>
  </sheets>
  <definedNames>
    <definedName name="_xlnm._FilterDatabase" localSheetId="0" hidden="1">'DPR Settlements 1st Qtr 2016-17'!$A$5:$E$70</definedName>
    <definedName name="ColumnTitleRegion1.a5.e70.1">'DPR Settlements 1st Qtr 2016-17'!$E$70</definedName>
    <definedName name="_xlnm.Print_Area" localSheetId="0">'DPR Settlements 1st Qtr 2016-17'!$A$1:$E$70</definedName>
    <definedName name="_xlnm.Print_Titles" localSheetId="0">'DPR Settlements 1st Qtr 2016-17'!$2:$5</definedName>
  </definedNames>
  <calcPr calcId="162913"/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<sst xmlns="http://schemas.openxmlformats.org/spreadsheetml/2006/main" count="247" uniqueCount="123">
  <si>
    <t>PRODUCT</t>
  </si>
  <si>
    <t>DATE</t>
  </si>
  <si>
    <t>CASE NUMBER</t>
  </si>
  <si>
    <t>SETTLEMENT AMOUNT</t>
  </si>
  <si>
    <t xml:space="preserve"> 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</si>
  <si>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</si>
  <si>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</si>
  <si>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</si>
  <si>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</si>
  <si>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</si>
  <si>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</si>
  <si>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1st Quarter 2016-17</t>
  </si>
  <si>
    <t>PQE 2015/16-109</t>
  </si>
  <si>
    <t>Mai Beauty Int'l, Inc.</t>
  </si>
  <si>
    <t>Daily Fresh Tamago Super Air Freshener, Reg No: None</t>
  </si>
  <si>
    <t>LS Mosquito Repellant Florida Water, Reg No: None</t>
  </si>
  <si>
    <t>PQE 2015/16-70</t>
  </si>
  <si>
    <t>Mazzee International</t>
  </si>
  <si>
    <t>Drip-A-Tron, Reg No: None</t>
  </si>
  <si>
    <t>PQE 2015/16-103</t>
  </si>
  <si>
    <t>Evergreen Land Ltd. d/b/a Para'kito USA Inc.</t>
  </si>
  <si>
    <t>Para'kito Gel, Reg No: 90682-30001-AA</t>
  </si>
  <si>
    <t>PQE 2015/16-72</t>
  </si>
  <si>
    <t>GMS Industrial Supply, Inc.</t>
  </si>
  <si>
    <t>GS Neutral Disinfectant Cleaner, Reg No: None</t>
  </si>
  <si>
    <t>Crusher Wipes, Reg No: None</t>
  </si>
  <si>
    <t>Stealth Force 8.0 Size Zip 10 and Zip 11, Reg No: None</t>
  </si>
  <si>
    <t>Germ Crusher RTU Detergent and Disinfectant, Reg No: 1839-83-AA-84842</t>
  </si>
  <si>
    <t>Ship Shape! Cannonballs Germ Crusher, Reg No: 1839-176-AA-84842</t>
  </si>
  <si>
    <t>PQE 2015/16-92</t>
  </si>
  <si>
    <t>Family Dollar Services, Inc.</t>
  </si>
  <si>
    <t>Family Dollar Disinfecting Wipes1, Reg No: 6836-336-AA-40020</t>
  </si>
  <si>
    <t>PQE 2015/16-96</t>
  </si>
  <si>
    <t>Mydent International, Inc.</t>
  </si>
  <si>
    <t>Defend +Plus, Reg No: 59894-10-AA</t>
  </si>
  <si>
    <t>PQE 2015/16-104</t>
  </si>
  <si>
    <t>Birko Corporation</t>
  </si>
  <si>
    <t>DYNO-MITE, Reg No: 4959-18-10147</t>
  </si>
  <si>
    <t>BIRKODYNE, Reg No: 4959-15-10147</t>
  </si>
  <si>
    <t>PQE 2015/16-105</t>
  </si>
  <si>
    <t>RGH Enterprises, Inc.</t>
  </si>
  <si>
    <t>ReliaMed Odor Eliminator Spray, Reg No: None</t>
  </si>
  <si>
    <t>PQE 2015/16-99</t>
  </si>
  <si>
    <t>Smart &amp; Final Stores, LLC</t>
  </si>
  <si>
    <t>Sanitizer Rinse Disinfectant-Sanitizer Fungicide-Viricide, Reg No: 10324-63-AA-13152</t>
  </si>
  <si>
    <t>PQE 2015/16-106</t>
  </si>
  <si>
    <t>Petco Animal Supplies, Inc.</t>
  </si>
  <si>
    <t>Bowlmates by Petco Stainless Steel Bowl Insert, Reg No: None</t>
  </si>
  <si>
    <t>Bowlmates by Petco Glass Bowl Insert, Reg No: None</t>
  </si>
  <si>
    <t>PQE 2016/17-01</t>
  </si>
  <si>
    <t>Arjo Huntleigh, Inc.</t>
  </si>
  <si>
    <t>Cen-Kleen IV, Reg No: 6836-75-ZA-45556</t>
  </si>
  <si>
    <t>PQE 2015/16-95</t>
  </si>
  <si>
    <t>Willowood, LLC</t>
  </si>
  <si>
    <t>Willowood Lambda-Cy 1EC, Reg No: 87290-24-AA</t>
  </si>
  <si>
    <t>PQE 2016/17-08</t>
  </si>
  <si>
    <t>Selective Micro Technologies, LLC</t>
  </si>
  <si>
    <t>SELECTROCIDE 5G, Reg No: 74986-5-ZD</t>
  </si>
  <si>
    <t>PQE 2016/17-10</t>
  </si>
  <si>
    <t>Helm Agro US, Inc.</t>
  </si>
  <si>
    <t>Kendo Insecticide, Reg No: 74530-38-AA</t>
  </si>
  <si>
    <t>PQE 2015/16-100</t>
  </si>
  <si>
    <t>Walgreen Co.</t>
  </si>
  <si>
    <t>Nice! Mold and Mildew Remover, Reg No: None</t>
  </si>
  <si>
    <t>PQE 2015/16-93</t>
  </si>
  <si>
    <t>GE Betz, Inc.</t>
  </si>
  <si>
    <t>Spec-Aid 8Q704 (Stick), Reg No: 33753-18-AA-3876</t>
  </si>
  <si>
    <t>Spectrus OX909, Reg No: 3377-55-AA-3876</t>
  </si>
  <si>
    <t>Spectrus NX102, Reg No: 34571-10-AA-3876</t>
  </si>
  <si>
    <t>Spectrus NX1103, Reg No: 3876-121-ZD</t>
  </si>
  <si>
    <t>Spectrus NX1106, Reg No: 3876-143-ZB</t>
  </si>
  <si>
    <t>Spectrus NX106, Reg No: 3876-143-ZC</t>
  </si>
  <si>
    <t>Spectrus CT1300, Reg No: 3876-149-AA</t>
  </si>
  <si>
    <t>Spectrus OX1200, Reg No: 3876-150-ZA</t>
  </si>
  <si>
    <t>Spectrus NX114, Reg No: 3876-151-AA</t>
  </si>
  <si>
    <t>Spectrus NX1100, Reg No: 3876-151-ZA</t>
  </si>
  <si>
    <t>Spectrus OX1201, Reg No: 3876-159-AA</t>
  </si>
  <si>
    <t>Spectrus NX1102, Reg No: 3876-95-ZF</t>
  </si>
  <si>
    <t>Biomate MBC2881, Reg No: 3876-95-ZG</t>
  </si>
  <si>
    <t>Spectrus NX112, Reg No: 464-692-AA-3876</t>
  </si>
  <si>
    <t>Spectrus NX1105, Reg No: 464-692-ZA-3876</t>
  </si>
  <si>
    <t>Spectrus OX103, Reg No: 83451-4-AA-3876</t>
  </si>
  <si>
    <t>Spectrus OX903, Reg No: 8622-56-AA-3876</t>
  </si>
  <si>
    <t>PQE 2016/17-03</t>
  </si>
  <si>
    <t>Arysta LifeScience North America, LLC</t>
  </si>
  <si>
    <t>Kernel Guard Supreme, Reg No: 400-560-AA</t>
  </si>
  <si>
    <t>PQE 2016/17-04</t>
  </si>
  <si>
    <t>Alpha Chemicals, LLC</t>
  </si>
  <si>
    <t>AC Alpha Chemicals Diatomaceous Earth, Reg No: None</t>
  </si>
  <si>
    <t>PQE 2016/17-12</t>
  </si>
  <si>
    <t>PQE 2015/16-107</t>
  </si>
  <si>
    <t>Daiso California, LLC</t>
  </si>
  <si>
    <t>Soft Clay (White, Blue, Red, Sky Blue, Mint Green, Green, Salmon Pink, Black, Yellow, Lemon Yellow), Reg No: None</t>
  </si>
  <si>
    <t>Heel Cushions, Reg No: None</t>
  </si>
  <si>
    <t>Deodorant Antibacterial Insoles (For Ladies Pumps) &amp; (For Men's Shoes), Reg No: None</t>
  </si>
  <si>
    <t>Drawer Sheet, Reg No: None</t>
  </si>
  <si>
    <t>Antibacterial Net Cleaner, Reg No: None</t>
  </si>
  <si>
    <t>PQE 2016/17-07</t>
  </si>
  <si>
    <t>United Compost and Organics</t>
  </si>
  <si>
    <t>Bush Doctor Kelp Me Kelp You, Reg No: None</t>
  </si>
  <si>
    <t>PQE 2014/15-43</t>
  </si>
  <si>
    <t>Rosemania</t>
  </si>
  <si>
    <t>Pylon-TR, Reg No: None</t>
  </si>
  <si>
    <t>Trinity-TR, Reg No: None</t>
  </si>
  <si>
    <t>Honor Guard PPZ, Reg No: None</t>
  </si>
  <si>
    <t>Ovation SC Miticide, Reg No: None</t>
  </si>
  <si>
    <t>Naturalis L, Reg No: None</t>
  </si>
  <si>
    <t>PQE 2015/16-82</t>
  </si>
  <si>
    <t>Hi-Tec Sports USA</t>
  </si>
  <si>
    <t>Women's Stealth Force 8.0 Side Zip Waterproof Ion-Mask, Reg No: None</t>
  </si>
  <si>
    <t>Stealth Force 8.0 Size Zip, Reg No: None</t>
  </si>
  <si>
    <t>Stealth Force 8.0 , Reg No: None</t>
  </si>
  <si>
    <t>Stealth Force 6.0 Side Zip, Reg No: None</t>
  </si>
  <si>
    <t>Stealth Force 6.0, Reg No: None</t>
  </si>
  <si>
    <t>Stealth Force 8.0 Side Zip Composite Toe, Reg No: None</t>
  </si>
  <si>
    <t>Stealth Force 6.0 Side Zip Composite Toe, Reg No: None</t>
  </si>
  <si>
    <t>Stealth Force 8.0 SZ CT Waterproof Ion Mask, Reg No: None</t>
  </si>
  <si>
    <t>Stealth Force 8.0 Size Zip Waterproof Ion-Mask, Reg No: None</t>
  </si>
  <si>
    <t>PQE 2015/16-88</t>
  </si>
  <si>
    <t>The Tile Doctor</t>
  </si>
  <si>
    <t>STAINMASTER Stain Proof GROUT, Reg No: None</t>
  </si>
  <si>
    <t>STAINMASTER Crystal Glass GROUT, Reg No: None</t>
  </si>
  <si>
    <t>This worksheet contains information in a data range starting at A5 and ending at E70.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</si>
</sst>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>
      <alignment wrapText="1"/>
    </xf>
    <xf numFmtId="0" fontId="3" fillId="0" borderId="0"/>
    <xf numFmtId="0" fontId="3" fillId="0" borderId="0">
      <alignment vertical="top"/>
    </xf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5" fillId="3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44" fontId="1" fillId="2" borderId="0" xfId="4" applyFont="1" applyFill="1" applyBorder="1" applyAlignment="1"/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left" vertical="top"/>
    </xf>
    <xf numFmtId="44" fontId="5" fillId="3" borderId="0" xfId="4" applyFont="1" applyFill="1" applyBorder="1" applyAlignment="1"/>
    <xf numFmtId="14" fontId="1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/>
    </xf>
    <xf numFmtId="44" fontId="1" fillId="4" borderId="0" xfId="4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44" fontId="8" fillId="4" borderId="0" xfId="4" applyFont="1" applyFill="1" applyBorder="1" applyAlignment="1"/>
    <xf numFmtId="0" fontId="8" fillId="4" borderId="0" xfId="0" applyFont="1" applyFill="1" applyBorder="1" applyAlignment="1">
      <alignment horizontal="left" vertical="top" wrapText="1"/>
    </xf>
    <xf numFmtId="44" fontId="7" fillId="2" borderId="0" xfId="4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14" fontId="8" fillId="4" borderId="0" xfId="0" applyNumberFormat="1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center" vertical="top" wrapText="1"/>
    </xf>
    <xf numFmtId="165" fontId="7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8" fillId="4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165" fontId="0" fillId="2" borderId="0" xfId="0" applyNumberFormat="1" applyFill="1" applyAlignment="1">
      <alignment horizontal="center" vertical="top"/>
    </xf>
  </cellXfs>
  <cellStyles count="5">
    <cellStyle name="Currency" xfId="4" builtinId="4"/>
    <cellStyle name="Normal" xfId="0" builtinId="0"/>
    <cellStyle name="Normal 2" xfId="1"/>
    <cellStyle name="Normal 2 11" xfId="3"/>
    <cellStyle name="Normal 2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32"/>
  <sheetViews>
    <sheetView tabSelected="1" zoomScaleNormal="100" zoomScaleSheetLayoutView="100" workbookViewId="0">
      <selection activeCell="E12" sqref="E12"/>
    </sheetView>
  </sheetViews>
  <sheetFormatPr defaultColWidth="0" defaultRowHeight="12.75" zeroHeight="1" x14ac:dyDescent="0.2"/>
  <cols>
    <col min="1" max="1" width="13.7109375" style="33" customWidth="1"/>
    <col min="2" max="2" width="19.28515625" style="25" customWidth="1"/>
    <col min="3" max="3" width="15.5703125" style="26" customWidth="1"/>
    <col min="4" max="4" width="38.85546875" style="27" bestFit="1" customWidth="1"/>
    <col min="5" max="5" width="102.28515625" style="27" bestFit="1" customWidth="1"/>
    <col min="6" max="16383" width="5" style="1" hidden="1"/>
    <col min="16384" max="16384" width="13.5703125" style="1" hidden="1" customWidth="1"/>
  </cols>
  <sheetData>
    <row r="1" spans="1:5" x14ac:dyDescent="0.2">
      <c r="A1" s="24" t="s">
        <v>122</v>
      </c>
    </row>
    <row r="2" spans="1:5" ht="15.75" x14ac:dyDescent="0.2">
      <c r="A2" s="28" t="s">
        <v>6</v>
      </c>
      <c r="B2" s="29"/>
      <c r="C2" s="29"/>
      <c r="D2" s="29"/>
      <c r="E2" s="29"/>
    </row>
    <row r="3" spans="1:5" ht="15.75" x14ac:dyDescent="0.2">
      <c r="A3" s="28" t="s">
        <v>7</v>
      </c>
      <c r="B3" s="29"/>
      <c r="C3" s="29"/>
      <c r="D3" s="29"/>
      <c r="E3" s="29"/>
    </row>
    <row r="4" spans="1:5" ht="30.75" customHeight="1" thickBot="1" x14ac:dyDescent="0.25">
      <c r="A4" s="28" t="s">
        <v>11</v>
      </c>
      <c r="B4" s="29"/>
      <c r="C4" s="29"/>
      <c r="D4" s="29"/>
      <c r="E4" s="29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5</v>
      </c>
      <c r="E5" s="4" t="s">
        <v>0</v>
      </c>
    </row>
    <row r="6" spans="1:5" s="2" customFormat="1" ht="12.75" customHeight="1" x14ac:dyDescent="0.2">
      <c r="A6" s="14">
        <v>42556</v>
      </c>
      <c r="B6" s="15" t="s">
        <v>12</v>
      </c>
      <c r="C6" s="16">
        <v>264</v>
      </c>
      <c r="D6" s="17" t="s">
        <v>13</v>
      </c>
      <c r="E6" s="17" t="s">
        <v>14</v>
      </c>
    </row>
    <row r="7" spans="1:5" s="2" customFormat="1" ht="12.75" customHeight="1" x14ac:dyDescent="0.2">
      <c r="A7" s="22">
        <v>42556</v>
      </c>
      <c r="B7" s="31" t="s">
        <v>12</v>
      </c>
      <c r="C7" s="18" t="s">
        <v>8</v>
      </c>
      <c r="D7" s="19" t="s">
        <v>13</v>
      </c>
      <c r="E7" s="17" t="s">
        <v>15</v>
      </c>
    </row>
    <row r="8" spans="1:5" s="2" customFormat="1" ht="12.75" customHeight="1" x14ac:dyDescent="0.2">
      <c r="A8" s="6">
        <v>42557</v>
      </c>
      <c r="B8" s="7" t="s">
        <v>16</v>
      </c>
      <c r="C8" s="9">
        <v>10020</v>
      </c>
      <c r="D8" s="8" t="s">
        <v>17</v>
      </c>
      <c r="E8" s="8" t="s">
        <v>18</v>
      </c>
    </row>
    <row r="9" spans="1:5" s="2" customFormat="1" ht="12.75" customHeight="1" x14ac:dyDescent="0.2">
      <c r="A9" s="14">
        <v>42563</v>
      </c>
      <c r="B9" s="15" t="s">
        <v>19</v>
      </c>
      <c r="C9" s="16">
        <v>751</v>
      </c>
      <c r="D9" s="17" t="s">
        <v>20</v>
      </c>
      <c r="E9" s="17" t="s">
        <v>21</v>
      </c>
    </row>
    <row r="10" spans="1:5" s="2" customFormat="1" ht="12.75" customHeight="1" x14ac:dyDescent="0.2">
      <c r="A10" s="6">
        <v>42563</v>
      </c>
      <c r="B10" s="7" t="s">
        <v>22</v>
      </c>
      <c r="C10" s="9">
        <v>5270</v>
      </c>
      <c r="D10" s="8" t="s">
        <v>23</v>
      </c>
      <c r="E10" s="8" t="s">
        <v>24</v>
      </c>
    </row>
    <row r="11" spans="1:5" s="2" customFormat="1" ht="12.75" customHeight="1" x14ac:dyDescent="0.2">
      <c r="A11" s="23">
        <v>42563</v>
      </c>
      <c r="B11" s="32" t="s">
        <v>22</v>
      </c>
      <c r="C11" s="20" t="s">
        <v>8</v>
      </c>
      <c r="D11" s="21" t="s">
        <v>23</v>
      </c>
      <c r="E11" s="8" t="s">
        <v>25</v>
      </c>
    </row>
    <row r="12" spans="1:5" s="2" customFormat="1" ht="12.75" customHeight="1" x14ac:dyDescent="0.2">
      <c r="A12" s="23">
        <v>42563</v>
      </c>
      <c r="B12" s="32" t="s">
        <v>22</v>
      </c>
      <c r="C12" s="20" t="s">
        <v>8</v>
      </c>
      <c r="D12" s="21" t="s">
        <v>23</v>
      </c>
      <c r="E12" s="8" t="s">
        <v>26</v>
      </c>
    </row>
    <row r="13" spans="1:5" s="2" customFormat="1" ht="12.75" customHeight="1" x14ac:dyDescent="0.2">
      <c r="A13" s="23">
        <v>42563</v>
      </c>
      <c r="B13" s="32" t="s">
        <v>22</v>
      </c>
      <c r="C13" s="20" t="s">
        <v>8</v>
      </c>
      <c r="D13" s="21" t="s">
        <v>23</v>
      </c>
      <c r="E13" s="8" t="s">
        <v>27</v>
      </c>
    </row>
    <row r="14" spans="1:5" s="2" customFormat="1" ht="12.75" customHeight="1" x14ac:dyDescent="0.2">
      <c r="A14" s="23">
        <v>42563</v>
      </c>
      <c r="B14" s="32" t="s">
        <v>22</v>
      </c>
      <c r="C14" s="20" t="s">
        <v>8</v>
      </c>
      <c r="D14" s="21" t="s">
        <v>23</v>
      </c>
      <c r="E14" s="8" t="s">
        <v>28</v>
      </c>
    </row>
    <row r="15" spans="1:5" s="2" customFormat="1" ht="12.75" customHeight="1" x14ac:dyDescent="0.2">
      <c r="A15" s="14">
        <v>42565</v>
      </c>
      <c r="B15" s="15" t="s">
        <v>29</v>
      </c>
      <c r="C15" s="16">
        <v>2430</v>
      </c>
      <c r="D15" s="17" t="s">
        <v>30</v>
      </c>
      <c r="E15" s="17" t="s">
        <v>31</v>
      </c>
    </row>
    <row r="16" spans="1:5" s="2" customFormat="1" ht="12.75" customHeight="1" x14ac:dyDescent="0.2">
      <c r="A16" s="6">
        <v>42569</v>
      </c>
      <c r="B16" s="7" t="s">
        <v>32</v>
      </c>
      <c r="C16" s="9">
        <v>786</v>
      </c>
      <c r="D16" s="8" t="s">
        <v>33</v>
      </c>
      <c r="E16" s="8" t="s">
        <v>34</v>
      </c>
    </row>
    <row r="17" spans="1:5" s="2" customFormat="1" ht="12.75" customHeight="1" x14ac:dyDescent="0.2">
      <c r="A17" s="14">
        <v>42569</v>
      </c>
      <c r="B17" s="15" t="s">
        <v>35</v>
      </c>
      <c r="C17" s="16">
        <v>7607</v>
      </c>
      <c r="D17" s="17" t="s">
        <v>36</v>
      </c>
      <c r="E17" s="17" t="s">
        <v>37</v>
      </c>
    </row>
    <row r="18" spans="1:5" s="2" customFormat="1" ht="12.75" customHeight="1" x14ac:dyDescent="0.2">
      <c r="A18" s="22">
        <v>42569</v>
      </c>
      <c r="B18" s="31" t="s">
        <v>35</v>
      </c>
      <c r="C18" s="18" t="s">
        <v>8</v>
      </c>
      <c r="D18" s="19" t="s">
        <v>36</v>
      </c>
      <c r="E18" s="17" t="s">
        <v>38</v>
      </c>
    </row>
    <row r="19" spans="1:5" s="2" customFormat="1" ht="12.75" customHeight="1" x14ac:dyDescent="0.2">
      <c r="A19" s="6">
        <v>42573</v>
      </c>
      <c r="B19" s="7" t="s">
        <v>39</v>
      </c>
      <c r="C19" s="9">
        <v>2432</v>
      </c>
      <c r="D19" s="8" t="s">
        <v>40</v>
      </c>
      <c r="E19" s="8" t="s">
        <v>41</v>
      </c>
    </row>
    <row r="20" spans="1:5" s="2" customFormat="1" ht="12.75" customHeight="1" x14ac:dyDescent="0.2">
      <c r="A20" s="14">
        <v>42583</v>
      </c>
      <c r="B20" s="15" t="s">
        <v>42</v>
      </c>
      <c r="C20" s="16">
        <v>10000</v>
      </c>
      <c r="D20" s="17" t="s">
        <v>43</v>
      </c>
      <c r="E20" s="17" t="s">
        <v>44</v>
      </c>
    </row>
    <row r="21" spans="1:5" ht="12.75" customHeight="1" x14ac:dyDescent="0.2">
      <c r="A21" s="6">
        <v>42584</v>
      </c>
      <c r="B21" s="7" t="s">
        <v>45</v>
      </c>
      <c r="C21" s="9">
        <v>5000</v>
      </c>
      <c r="D21" s="8" t="s">
        <v>46</v>
      </c>
      <c r="E21" s="8" t="s">
        <v>47</v>
      </c>
    </row>
    <row r="22" spans="1:5" s="2" customFormat="1" ht="12.75" customHeight="1" x14ac:dyDescent="0.2">
      <c r="A22" s="23">
        <v>42584</v>
      </c>
      <c r="B22" s="32" t="s">
        <v>45</v>
      </c>
      <c r="C22" s="20" t="s">
        <v>8</v>
      </c>
      <c r="D22" s="21" t="s">
        <v>46</v>
      </c>
      <c r="E22" s="8" t="s">
        <v>48</v>
      </c>
    </row>
    <row r="23" spans="1:5" s="2" customFormat="1" ht="12.75" customHeight="1" x14ac:dyDescent="0.2">
      <c r="A23" s="14">
        <v>42590</v>
      </c>
      <c r="B23" s="15" t="s">
        <v>49</v>
      </c>
      <c r="C23" s="16">
        <v>3124</v>
      </c>
      <c r="D23" s="17" t="s">
        <v>50</v>
      </c>
      <c r="E23" s="17" t="s">
        <v>51</v>
      </c>
    </row>
    <row r="24" spans="1:5" s="2" customFormat="1" ht="12.75" customHeight="1" x14ac:dyDescent="0.2">
      <c r="A24" s="6">
        <v>42597</v>
      </c>
      <c r="B24" s="7" t="s">
        <v>52</v>
      </c>
      <c r="C24" s="9">
        <v>9000</v>
      </c>
      <c r="D24" s="8" t="s">
        <v>53</v>
      </c>
      <c r="E24" s="8" t="s">
        <v>54</v>
      </c>
    </row>
    <row r="25" spans="1:5" s="2" customFormat="1" ht="12.75" customHeight="1" x14ac:dyDescent="0.2">
      <c r="A25" s="14">
        <v>42604</v>
      </c>
      <c r="B25" s="15" t="s">
        <v>55</v>
      </c>
      <c r="C25" s="16">
        <v>1158</v>
      </c>
      <c r="D25" s="17" t="s">
        <v>56</v>
      </c>
      <c r="E25" s="17" t="s">
        <v>57</v>
      </c>
    </row>
    <row r="26" spans="1:5" s="2" customFormat="1" ht="12.75" customHeight="1" x14ac:dyDescent="0.2">
      <c r="A26" s="6">
        <v>42612</v>
      </c>
      <c r="B26" s="7" t="s">
        <v>58</v>
      </c>
      <c r="C26" s="9">
        <v>3503</v>
      </c>
      <c r="D26" s="8" t="s">
        <v>59</v>
      </c>
      <c r="E26" s="8" t="s">
        <v>60</v>
      </c>
    </row>
    <row r="27" spans="1:5" ht="12.75" customHeight="1" x14ac:dyDescent="0.2">
      <c r="A27" s="14">
        <v>42615</v>
      </c>
      <c r="B27" s="15" t="s">
        <v>61</v>
      </c>
      <c r="C27" s="16">
        <v>5000</v>
      </c>
      <c r="D27" s="17" t="s">
        <v>62</v>
      </c>
      <c r="E27" s="17" t="s">
        <v>63</v>
      </c>
    </row>
    <row r="28" spans="1:5" ht="12.75" customHeight="1" x14ac:dyDescent="0.2">
      <c r="A28" s="6">
        <v>42615</v>
      </c>
      <c r="B28" s="7" t="s">
        <v>64</v>
      </c>
      <c r="C28" s="9">
        <v>75568</v>
      </c>
      <c r="D28" s="8" t="s">
        <v>65</v>
      </c>
      <c r="E28" s="8" t="s">
        <v>66</v>
      </c>
    </row>
    <row r="29" spans="1:5" ht="12.75" customHeight="1" x14ac:dyDescent="0.2">
      <c r="A29" s="23">
        <v>42615</v>
      </c>
      <c r="B29" s="32" t="s">
        <v>64</v>
      </c>
      <c r="C29" s="20" t="s">
        <v>8</v>
      </c>
      <c r="D29" s="21" t="s">
        <v>65</v>
      </c>
      <c r="E29" s="8" t="s">
        <v>67</v>
      </c>
    </row>
    <row r="30" spans="1:5" ht="12.75" customHeight="1" x14ac:dyDescent="0.2">
      <c r="A30" s="23">
        <v>42615</v>
      </c>
      <c r="B30" s="32" t="s">
        <v>64</v>
      </c>
      <c r="C30" s="20" t="s">
        <v>8</v>
      </c>
      <c r="D30" s="21" t="s">
        <v>65</v>
      </c>
      <c r="E30" s="8" t="s">
        <v>68</v>
      </c>
    </row>
    <row r="31" spans="1:5" ht="12.75" customHeight="1" x14ac:dyDescent="0.2">
      <c r="A31" s="23">
        <v>42615</v>
      </c>
      <c r="B31" s="32" t="s">
        <v>64</v>
      </c>
      <c r="C31" s="20" t="s">
        <v>8</v>
      </c>
      <c r="D31" s="21" t="s">
        <v>65</v>
      </c>
      <c r="E31" s="8" t="s">
        <v>69</v>
      </c>
    </row>
    <row r="32" spans="1:5" ht="12.75" customHeight="1" x14ac:dyDescent="0.2">
      <c r="A32" s="23">
        <v>42615</v>
      </c>
      <c r="B32" s="32" t="s">
        <v>64</v>
      </c>
      <c r="C32" s="20" t="s">
        <v>8</v>
      </c>
      <c r="D32" s="21" t="s">
        <v>65</v>
      </c>
      <c r="E32" s="8" t="s">
        <v>70</v>
      </c>
    </row>
    <row r="33" spans="1:5" ht="12.75" customHeight="1" x14ac:dyDescent="0.2">
      <c r="A33" s="23">
        <v>42615</v>
      </c>
      <c r="B33" s="32" t="s">
        <v>64</v>
      </c>
      <c r="C33" s="20" t="s">
        <v>8</v>
      </c>
      <c r="D33" s="21" t="s">
        <v>65</v>
      </c>
      <c r="E33" s="8" t="s">
        <v>71</v>
      </c>
    </row>
    <row r="34" spans="1:5" ht="12.75" customHeight="1" x14ac:dyDescent="0.2">
      <c r="A34" s="23">
        <v>42615</v>
      </c>
      <c r="B34" s="32" t="s">
        <v>64</v>
      </c>
      <c r="C34" s="20" t="s">
        <v>8</v>
      </c>
      <c r="D34" s="21" t="s">
        <v>65</v>
      </c>
      <c r="E34" s="8" t="s">
        <v>72</v>
      </c>
    </row>
    <row r="35" spans="1:5" ht="12.75" customHeight="1" x14ac:dyDescent="0.2">
      <c r="A35" s="23">
        <v>42615</v>
      </c>
      <c r="B35" s="32" t="s">
        <v>64</v>
      </c>
      <c r="C35" s="20" t="s">
        <v>8</v>
      </c>
      <c r="D35" s="21" t="s">
        <v>65</v>
      </c>
      <c r="E35" s="8" t="s">
        <v>73</v>
      </c>
    </row>
    <row r="36" spans="1:5" ht="12.75" customHeight="1" x14ac:dyDescent="0.2">
      <c r="A36" s="23">
        <v>42615</v>
      </c>
      <c r="B36" s="32" t="s">
        <v>64</v>
      </c>
      <c r="C36" s="20" t="s">
        <v>8</v>
      </c>
      <c r="D36" s="21" t="s">
        <v>65</v>
      </c>
      <c r="E36" s="8" t="s">
        <v>74</v>
      </c>
    </row>
    <row r="37" spans="1:5" ht="12.75" customHeight="1" x14ac:dyDescent="0.2">
      <c r="A37" s="23">
        <v>42615</v>
      </c>
      <c r="B37" s="32" t="s">
        <v>64</v>
      </c>
      <c r="C37" s="20" t="s">
        <v>8</v>
      </c>
      <c r="D37" s="21" t="s">
        <v>65</v>
      </c>
      <c r="E37" s="8" t="s">
        <v>75</v>
      </c>
    </row>
    <row r="38" spans="1:5" ht="12.75" customHeight="1" x14ac:dyDescent="0.2">
      <c r="A38" s="23">
        <v>42615</v>
      </c>
      <c r="B38" s="32" t="s">
        <v>64</v>
      </c>
      <c r="C38" s="20" t="s">
        <v>8</v>
      </c>
      <c r="D38" s="21" t="s">
        <v>65</v>
      </c>
      <c r="E38" s="8" t="s">
        <v>76</v>
      </c>
    </row>
    <row r="39" spans="1:5" ht="12.75" customHeight="1" x14ac:dyDescent="0.2">
      <c r="A39" s="23">
        <v>42615</v>
      </c>
      <c r="B39" s="32" t="s">
        <v>64</v>
      </c>
      <c r="C39" s="20" t="s">
        <v>8</v>
      </c>
      <c r="D39" s="21" t="s">
        <v>65</v>
      </c>
      <c r="E39" s="8" t="s">
        <v>77</v>
      </c>
    </row>
    <row r="40" spans="1:5" ht="12.75" customHeight="1" x14ac:dyDescent="0.2">
      <c r="A40" s="23">
        <v>42615</v>
      </c>
      <c r="B40" s="32" t="s">
        <v>64</v>
      </c>
      <c r="C40" s="20" t="s">
        <v>8</v>
      </c>
      <c r="D40" s="21" t="s">
        <v>65</v>
      </c>
      <c r="E40" s="8" t="s">
        <v>78</v>
      </c>
    </row>
    <row r="41" spans="1:5" ht="12.75" customHeight="1" x14ac:dyDescent="0.2">
      <c r="A41" s="23">
        <v>42615</v>
      </c>
      <c r="B41" s="32" t="s">
        <v>64</v>
      </c>
      <c r="C41" s="20" t="s">
        <v>8</v>
      </c>
      <c r="D41" s="21" t="s">
        <v>65</v>
      </c>
      <c r="E41" s="8" t="s">
        <v>79</v>
      </c>
    </row>
    <row r="42" spans="1:5" ht="12.75" customHeight="1" x14ac:dyDescent="0.2">
      <c r="A42" s="23">
        <v>42615</v>
      </c>
      <c r="B42" s="32" t="s">
        <v>64</v>
      </c>
      <c r="C42" s="20" t="s">
        <v>8</v>
      </c>
      <c r="D42" s="21" t="s">
        <v>65</v>
      </c>
      <c r="E42" s="8" t="s">
        <v>80</v>
      </c>
    </row>
    <row r="43" spans="1:5" ht="12.75" customHeight="1" x14ac:dyDescent="0.2">
      <c r="A43" s="23">
        <v>42615</v>
      </c>
      <c r="B43" s="32" t="s">
        <v>64</v>
      </c>
      <c r="C43" s="20" t="s">
        <v>8</v>
      </c>
      <c r="D43" s="21" t="s">
        <v>65</v>
      </c>
      <c r="E43" s="8" t="s">
        <v>81</v>
      </c>
    </row>
    <row r="44" spans="1:5" ht="12.75" customHeight="1" x14ac:dyDescent="0.2">
      <c r="A44" s="23">
        <v>42615</v>
      </c>
      <c r="B44" s="32" t="s">
        <v>64</v>
      </c>
      <c r="C44" s="20" t="s">
        <v>8</v>
      </c>
      <c r="D44" s="21" t="s">
        <v>65</v>
      </c>
      <c r="E44" s="8" t="s">
        <v>82</v>
      </c>
    </row>
    <row r="45" spans="1:5" ht="12.75" customHeight="1" x14ac:dyDescent="0.2">
      <c r="A45" s="14">
        <v>42615</v>
      </c>
      <c r="B45" s="15" t="s">
        <v>83</v>
      </c>
      <c r="C45" s="16">
        <v>14400</v>
      </c>
      <c r="D45" s="17" t="s">
        <v>84</v>
      </c>
      <c r="E45" s="17" t="s">
        <v>85</v>
      </c>
    </row>
    <row r="46" spans="1:5" ht="12.75" customHeight="1" x14ac:dyDescent="0.2">
      <c r="A46" s="6">
        <v>42619</v>
      </c>
      <c r="B46" s="7" t="s">
        <v>86</v>
      </c>
      <c r="C46" s="9">
        <v>213</v>
      </c>
      <c r="D46" s="8" t="s">
        <v>87</v>
      </c>
      <c r="E46" s="8" t="s">
        <v>88</v>
      </c>
    </row>
    <row r="47" spans="1:5" ht="12.75" customHeight="1" x14ac:dyDescent="0.2">
      <c r="A47" s="14">
        <v>42621</v>
      </c>
      <c r="B47" s="15" t="s">
        <v>89</v>
      </c>
      <c r="C47" s="16">
        <v>3638</v>
      </c>
      <c r="D47" s="17" t="s">
        <v>30</v>
      </c>
      <c r="E47" s="17" t="s">
        <v>31</v>
      </c>
    </row>
    <row r="48" spans="1:5" ht="12.75" customHeight="1" x14ac:dyDescent="0.2">
      <c r="A48" s="6">
        <v>42625</v>
      </c>
      <c r="B48" s="7" t="s">
        <v>90</v>
      </c>
      <c r="C48" s="9">
        <v>33145</v>
      </c>
      <c r="D48" s="8" t="s">
        <v>91</v>
      </c>
      <c r="E48" s="8" t="s">
        <v>92</v>
      </c>
    </row>
    <row r="49" spans="1:5" ht="12.75" customHeight="1" x14ac:dyDescent="0.2">
      <c r="A49" s="23">
        <v>42625</v>
      </c>
      <c r="B49" s="32" t="s">
        <v>90</v>
      </c>
      <c r="C49" s="20" t="s">
        <v>8</v>
      </c>
      <c r="D49" s="21" t="s">
        <v>91</v>
      </c>
      <c r="E49" s="8" t="s">
        <v>93</v>
      </c>
    </row>
    <row r="50" spans="1:5" ht="12.75" customHeight="1" x14ac:dyDescent="0.2">
      <c r="A50" s="23">
        <v>42625</v>
      </c>
      <c r="B50" s="32" t="s">
        <v>90</v>
      </c>
      <c r="C50" s="20" t="s">
        <v>8</v>
      </c>
      <c r="D50" s="21" t="s">
        <v>91</v>
      </c>
      <c r="E50" s="8" t="s">
        <v>94</v>
      </c>
    </row>
    <row r="51" spans="1:5" ht="12.75" customHeight="1" x14ac:dyDescent="0.2">
      <c r="A51" s="23">
        <v>42625</v>
      </c>
      <c r="B51" s="32" t="s">
        <v>90</v>
      </c>
      <c r="C51" s="20" t="s">
        <v>8</v>
      </c>
      <c r="D51" s="21" t="s">
        <v>91</v>
      </c>
      <c r="E51" s="8" t="s">
        <v>95</v>
      </c>
    </row>
    <row r="52" spans="1:5" ht="12.75" customHeight="1" x14ac:dyDescent="0.2">
      <c r="A52" s="23">
        <v>42625</v>
      </c>
      <c r="B52" s="32" t="s">
        <v>90</v>
      </c>
      <c r="C52" s="20" t="s">
        <v>8</v>
      </c>
      <c r="D52" s="21" t="s">
        <v>91</v>
      </c>
      <c r="E52" s="8" t="s">
        <v>96</v>
      </c>
    </row>
    <row r="53" spans="1:5" ht="12.75" customHeight="1" x14ac:dyDescent="0.2">
      <c r="A53" s="14">
        <v>42627</v>
      </c>
      <c r="B53" s="15" t="s">
        <v>97</v>
      </c>
      <c r="C53" s="16">
        <v>12926</v>
      </c>
      <c r="D53" s="17" t="s">
        <v>98</v>
      </c>
      <c r="E53" s="17" t="s">
        <v>99</v>
      </c>
    </row>
    <row r="54" spans="1:5" ht="12.75" customHeight="1" x14ac:dyDescent="0.2">
      <c r="A54" s="6">
        <v>42632</v>
      </c>
      <c r="B54" s="7" t="s">
        <v>100</v>
      </c>
      <c r="C54" s="9">
        <v>5690</v>
      </c>
      <c r="D54" s="8" t="s">
        <v>101</v>
      </c>
      <c r="E54" s="8" t="s">
        <v>102</v>
      </c>
    </row>
    <row r="55" spans="1:5" s="30" customFormat="1" ht="12.75" customHeight="1" x14ac:dyDescent="0.2">
      <c r="A55" s="23">
        <v>42632</v>
      </c>
      <c r="B55" s="32" t="s">
        <v>100</v>
      </c>
      <c r="C55" s="20" t="s">
        <v>8</v>
      </c>
      <c r="D55" s="21" t="s">
        <v>101</v>
      </c>
      <c r="E55" s="8" t="s">
        <v>103</v>
      </c>
    </row>
    <row r="56" spans="1:5" s="30" customFormat="1" ht="12.75" customHeight="1" x14ac:dyDescent="0.2">
      <c r="A56" s="23">
        <v>42632</v>
      </c>
      <c r="B56" s="32" t="s">
        <v>100</v>
      </c>
      <c r="C56" s="20" t="s">
        <v>8</v>
      </c>
      <c r="D56" s="21" t="s">
        <v>101</v>
      </c>
      <c r="E56" s="8" t="s">
        <v>104</v>
      </c>
    </row>
    <row r="57" spans="1:5" s="30" customFormat="1" ht="12.75" customHeight="1" x14ac:dyDescent="0.2">
      <c r="A57" s="23">
        <v>42632</v>
      </c>
      <c r="B57" s="32" t="s">
        <v>100</v>
      </c>
      <c r="C57" s="20" t="s">
        <v>8</v>
      </c>
      <c r="D57" s="21" t="s">
        <v>101</v>
      </c>
      <c r="E57" s="8" t="s">
        <v>105</v>
      </c>
    </row>
    <row r="58" spans="1:5" s="30" customFormat="1" ht="12.75" customHeight="1" x14ac:dyDescent="0.2">
      <c r="A58" s="23">
        <v>42632</v>
      </c>
      <c r="B58" s="32" t="s">
        <v>100</v>
      </c>
      <c r="C58" s="20" t="s">
        <v>8</v>
      </c>
      <c r="D58" s="21" t="s">
        <v>101</v>
      </c>
      <c r="E58" s="8" t="s">
        <v>106</v>
      </c>
    </row>
    <row r="59" spans="1:5" s="30" customFormat="1" ht="12.75" customHeight="1" x14ac:dyDescent="0.2">
      <c r="A59" s="14">
        <v>42640</v>
      </c>
      <c r="B59" s="15" t="s">
        <v>107</v>
      </c>
      <c r="C59" s="16">
        <v>14000</v>
      </c>
      <c r="D59" s="17" t="s">
        <v>108</v>
      </c>
      <c r="E59" s="17" t="s">
        <v>109</v>
      </c>
    </row>
    <row r="60" spans="1:5" s="30" customFormat="1" ht="12.75" customHeight="1" x14ac:dyDescent="0.2">
      <c r="A60" s="22">
        <v>42640</v>
      </c>
      <c r="B60" s="31" t="s">
        <v>107</v>
      </c>
      <c r="C60" s="18" t="s">
        <v>8</v>
      </c>
      <c r="D60" s="19" t="s">
        <v>108</v>
      </c>
      <c r="E60" s="17" t="s">
        <v>110</v>
      </c>
    </row>
    <row r="61" spans="1:5" s="30" customFormat="1" ht="12.75" customHeight="1" x14ac:dyDescent="0.2">
      <c r="A61" s="22">
        <v>42640</v>
      </c>
      <c r="B61" s="31" t="s">
        <v>107</v>
      </c>
      <c r="C61" s="18" t="s">
        <v>8</v>
      </c>
      <c r="D61" s="19" t="s">
        <v>108</v>
      </c>
      <c r="E61" s="17" t="s">
        <v>111</v>
      </c>
    </row>
    <row r="62" spans="1:5" ht="12.75" customHeight="1" x14ac:dyDescent="0.2">
      <c r="A62" s="22">
        <v>42640</v>
      </c>
      <c r="B62" s="31" t="s">
        <v>107</v>
      </c>
      <c r="C62" s="18" t="s">
        <v>8</v>
      </c>
      <c r="D62" s="19" t="s">
        <v>108</v>
      </c>
      <c r="E62" s="17" t="s">
        <v>112</v>
      </c>
    </row>
    <row r="63" spans="1:5" ht="12.75" customHeight="1" x14ac:dyDescent="0.2">
      <c r="A63" s="22">
        <v>42640</v>
      </c>
      <c r="B63" s="31" t="s">
        <v>107</v>
      </c>
      <c r="C63" s="18" t="s">
        <v>8</v>
      </c>
      <c r="D63" s="19" t="s">
        <v>108</v>
      </c>
      <c r="E63" s="17" t="s">
        <v>113</v>
      </c>
    </row>
    <row r="64" spans="1:5" ht="12.75" customHeight="1" x14ac:dyDescent="0.2">
      <c r="A64" s="22">
        <v>42640</v>
      </c>
      <c r="B64" s="31" t="s">
        <v>107</v>
      </c>
      <c r="C64" s="18" t="s">
        <v>8</v>
      </c>
      <c r="D64" s="19" t="s">
        <v>108</v>
      </c>
      <c r="E64" s="17" t="s">
        <v>114</v>
      </c>
    </row>
    <row r="65" spans="1:5" ht="12.75" customHeight="1" x14ac:dyDescent="0.2">
      <c r="A65" s="22">
        <v>42640</v>
      </c>
      <c r="B65" s="31" t="s">
        <v>107</v>
      </c>
      <c r="C65" s="18" t="s">
        <v>8</v>
      </c>
      <c r="D65" s="19" t="s">
        <v>108</v>
      </c>
      <c r="E65" s="17" t="s">
        <v>115</v>
      </c>
    </row>
    <row r="66" spans="1:5" ht="12.75" customHeight="1" x14ac:dyDescent="0.2">
      <c r="A66" s="22">
        <v>42640</v>
      </c>
      <c r="B66" s="31" t="s">
        <v>107</v>
      </c>
      <c r="C66" s="18" t="s">
        <v>8</v>
      </c>
      <c r="D66" s="19" t="s">
        <v>108</v>
      </c>
      <c r="E66" s="17" t="s">
        <v>116</v>
      </c>
    </row>
    <row r="67" spans="1:5" ht="12.75" customHeight="1" x14ac:dyDescent="0.2">
      <c r="A67" s="22">
        <v>42640</v>
      </c>
      <c r="B67" s="31" t="s">
        <v>107</v>
      </c>
      <c r="C67" s="18" t="s">
        <v>8</v>
      </c>
      <c r="D67" s="19" t="s">
        <v>108</v>
      </c>
      <c r="E67" s="17" t="s">
        <v>117</v>
      </c>
    </row>
    <row r="68" spans="1:5" ht="12.75" customHeight="1" x14ac:dyDescent="0.2">
      <c r="A68" s="6">
        <v>42642</v>
      </c>
      <c r="B68" s="7" t="s">
        <v>118</v>
      </c>
      <c r="C68" s="9">
        <v>5254</v>
      </c>
      <c r="D68" s="8" t="s">
        <v>119</v>
      </c>
      <c r="E68" s="8" t="s">
        <v>120</v>
      </c>
    </row>
    <row r="69" spans="1:5" ht="12.75" customHeight="1" x14ac:dyDescent="0.2">
      <c r="A69" s="23">
        <v>42642</v>
      </c>
      <c r="B69" s="32" t="s">
        <v>118</v>
      </c>
      <c r="C69" s="20" t="s">
        <v>8</v>
      </c>
      <c r="D69" s="21" t="s">
        <v>119</v>
      </c>
      <c r="E69" s="8" t="s">
        <v>121</v>
      </c>
    </row>
    <row r="70" spans="1:5" ht="12.75" customHeight="1" x14ac:dyDescent="0.2">
      <c r="A70" s="11" t="s">
        <v>8</v>
      </c>
      <c r="B70" s="12" t="s">
        <v>9</v>
      </c>
      <c r="C70" s="13">
        <f>SUM(C6:C69)</f>
        <v>231179</v>
      </c>
      <c r="D70" s="10" t="s">
        <v>8</v>
      </c>
      <c r="E70" s="10" t="s">
        <v>8</v>
      </c>
    </row>
    <row r="71" spans="1:5" x14ac:dyDescent="0.2">
      <c r="A71" s="24" t="s">
        <v>10</v>
      </c>
    </row>
    <row r="72" spans="1:5" hidden="1" x14ac:dyDescent="0.2"/>
    <row r="73" spans="1:5" hidden="1" x14ac:dyDescent="0.2"/>
    <row r="74" spans="1:5" hidden="1" x14ac:dyDescent="0.2"/>
    <row r="75" spans="1:5" hidden="1" x14ac:dyDescent="0.2"/>
    <row r="76" spans="1:5" hidden="1" x14ac:dyDescent="0.2"/>
    <row r="77" spans="1:5" hidden="1" x14ac:dyDescent="0.2"/>
    <row r="78" spans="1:5" hidden="1" x14ac:dyDescent="0.2"/>
    <row r="79" spans="1:5" hidden="1" x14ac:dyDescent="0.2"/>
    <row r="80" spans="1:5" hidden="1" x14ac:dyDescent="0.2"/>
    <row r="81" spans="1:5" hidden="1" x14ac:dyDescent="0.2"/>
    <row r="82" spans="1:5" hidden="1" x14ac:dyDescent="0.2"/>
    <row r="83" spans="1:5" hidden="1" x14ac:dyDescent="0.2"/>
    <row r="84" spans="1:5" hidden="1" x14ac:dyDescent="0.2"/>
    <row r="85" spans="1:5" hidden="1" x14ac:dyDescent="0.2"/>
    <row r="86" spans="1:5" hidden="1" x14ac:dyDescent="0.2"/>
    <row r="87" spans="1:5" hidden="1" x14ac:dyDescent="0.2"/>
    <row r="88" spans="1:5" hidden="1" x14ac:dyDescent="0.2"/>
    <row r="89" spans="1:5" s="2" customFormat="1" hidden="1" x14ac:dyDescent="0.2">
      <c r="A89" s="33"/>
      <c r="B89" s="25"/>
      <c r="C89" s="26"/>
      <c r="D89" s="27"/>
      <c r="E89" s="27"/>
    </row>
    <row r="90" spans="1:5" s="2" customFormat="1" hidden="1" x14ac:dyDescent="0.2">
      <c r="A90" s="33"/>
      <c r="B90" s="25"/>
      <c r="C90" s="26"/>
      <c r="D90" s="27"/>
      <c r="E90" s="27"/>
    </row>
    <row r="91" spans="1:5" s="2" customFormat="1" hidden="1" x14ac:dyDescent="0.2">
      <c r="A91" s="33"/>
      <c r="B91" s="25"/>
      <c r="C91" s="26"/>
      <c r="D91" s="27"/>
      <c r="E91" s="27"/>
    </row>
    <row r="92" spans="1:5" s="2" customFormat="1" hidden="1" x14ac:dyDescent="0.2">
      <c r="A92" s="33"/>
      <c r="B92" s="25"/>
      <c r="C92" s="26"/>
      <c r="D92" s="27"/>
      <c r="E92" s="27"/>
    </row>
    <row r="93" spans="1:5" s="2" customFormat="1" hidden="1" x14ac:dyDescent="0.2">
      <c r="A93" s="33"/>
      <c r="B93" s="25"/>
      <c r="C93" s="26"/>
      <c r="D93" s="27"/>
      <c r="E93" s="27"/>
    </row>
    <row r="94" spans="1:5" s="2" customFormat="1" hidden="1" x14ac:dyDescent="0.2">
      <c r="A94" s="33"/>
      <c r="B94" s="25"/>
      <c r="C94" s="26"/>
      <c r="D94" s="27"/>
      <c r="E94" s="27"/>
    </row>
    <row r="95" spans="1:5" s="2" customFormat="1" hidden="1" x14ac:dyDescent="0.2">
      <c r="A95" s="33"/>
      <c r="B95" s="25"/>
      <c r="C95" s="26"/>
      <c r="D95" s="27"/>
      <c r="E95" s="27"/>
    </row>
    <row r="96" spans="1:5" s="2" customFormat="1" hidden="1" x14ac:dyDescent="0.2">
      <c r="A96" s="33"/>
      <c r="B96" s="25"/>
      <c r="C96" s="26"/>
      <c r="D96" s="27"/>
      <c r="E96" s="27"/>
    </row>
    <row r="97" spans="1:5" s="2" customFormat="1" hidden="1" x14ac:dyDescent="0.2">
      <c r="A97" s="33"/>
      <c r="B97" s="25"/>
      <c r="C97" s="26"/>
      <c r="D97" s="27"/>
      <c r="E97" s="27"/>
    </row>
    <row r="98" spans="1:5" s="2" customFormat="1" hidden="1" x14ac:dyDescent="0.2">
      <c r="A98" s="33"/>
      <c r="B98" s="25"/>
      <c r="C98" s="26"/>
      <c r="D98" s="27"/>
      <c r="E98" s="27"/>
    </row>
    <row r="99" spans="1:5" s="2" customFormat="1" hidden="1" x14ac:dyDescent="0.2">
      <c r="A99" s="33"/>
      <c r="B99" s="25"/>
      <c r="C99" s="26"/>
      <c r="D99" s="27"/>
      <c r="E99" s="27"/>
    </row>
    <row r="100" spans="1:5" s="2" customFormat="1" hidden="1" x14ac:dyDescent="0.2">
      <c r="A100" s="33"/>
      <c r="B100" s="25"/>
      <c r="C100" s="26"/>
      <c r="D100" s="27"/>
      <c r="E100" s="27"/>
    </row>
    <row r="101" spans="1:5" s="2" customFormat="1" hidden="1" x14ac:dyDescent="0.2">
      <c r="A101" s="33"/>
      <c r="B101" s="25"/>
      <c r="C101" s="26"/>
      <c r="D101" s="27"/>
      <c r="E101" s="27"/>
    </row>
    <row r="102" spans="1:5" s="2" customFormat="1" hidden="1" x14ac:dyDescent="0.2">
      <c r="A102" s="33"/>
      <c r="B102" s="25"/>
      <c r="C102" s="26"/>
      <c r="D102" s="27"/>
      <c r="E102" s="27"/>
    </row>
    <row r="103" spans="1:5" s="2" customFormat="1" hidden="1" x14ac:dyDescent="0.2">
      <c r="A103" s="33"/>
      <c r="B103" s="25"/>
      <c r="C103" s="26"/>
      <c r="D103" s="27"/>
      <c r="E103" s="27"/>
    </row>
    <row r="104" spans="1:5" s="2" customFormat="1" hidden="1" x14ac:dyDescent="0.2">
      <c r="A104" s="33"/>
      <c r="B104" s="25"/>
      <c r="C104" s="26"/>
      <c r="D104" s="27"/>
      <c r="E104" s="27"/>
    </row>
    <row r="105" spans="1:5" s="2" customFormat="1" ht="16.5" hidden="1" customHeight="1" x14ac:dyDescent="0.2">
      <c r="A105" s="33"/>
      <c r="B105" s="25"/>
      <c r="C105" s="26"/>
      <c r="D105" s="27"/>
      <c r="E105" s="27"/>
    </row>
    <row r="106" spans="1:5" s="2" customFormat="1" hidden="1" x14ac:dyDescent="0.2">
      <c r="A106" s="33"/>
      <c r="B106" s="25"/>
      <c r="C106" s="26"/>
      <c r="D106" s="27"/>
      <c r="E106" s="27"/>
    </row>
    <row r="107" spans="1:5" hidden="1" x14ac:dyDescent="0.2"/>
    <row r="108" spans="1:5" hidden="1" x14ac:dyDescent="0.2"/>
    <row r="109" spans="1:5" hidden="1" x14ac:dyDescent="0.2"/>
    <row r="110" spans="1:5" hidden="1" x14ac:dyDescent="0.2"/>
    <row r="111" spans="1:5" hidden="1" x14ac:dyDescent="0.2"/>
    <row r="112" spans="1:5" hidden="1" x14ac:dyDescent="0.2"/>
    <row r="113" spans="6:6" hidden="1" x14ac:dyDescent="0.2"/>
    <row r="114" spans="6:6" hidden="1" x14ac:dyDescent="0.2"/>
    <row r="115" spans="6:6" hidden="1" x14ac:dyDescent="0.2"/>
    <row r="116" spans="6:6" hidden="1" x14ac:dyDescent="0.2"/>
    <row r="117" spans="6:6" hidden="1" x14ac:dyDescent="0.2"/>
    <row r="118" spans="6:6" hidden="1" x14ac:dyDescent="0.2"/>
    <row r="119" spans="6:6" hidden="1" x14ac:dyDescent="0.2"/>
    <row r="120" spans="6:6" hidden="1" x14ac:dyDescent="0.2"/>
    <row r="121" spans="6:6" hidden="1" x14ac:dyDescent="0.2"/>
    <row r="122" spans="6:6" hidden="1" x14ac:dyDescent="0.2"/>
    <row r="123" spans="6:6" hidden="1" x14ac:dyDescent="0.2">
      <c r="F123" s="1" t="s">
        <v>4</v>
      </c>
    </row>
    <row r="124" spans="6:6" hidden="1" x14ac:dyDescent="0.2"/>
    <row r="125" spans="6:6" hidden="1" x14ac:dyDescent="0.2"/>
    <row r="126" spans="6:6" hidden="1" x14ac:dyDescent="0.2"/>
    <row r="127" spans="6:6" hidden="1" x14ac:dyDescent="0.2"/>
    <row r="128" spans="6:6" hidden="1" x14ac:dyDescent="0.2"/>
    <row r="129" hidden="1" x14ac:dyDescent="0.2"/>
    <row r="130" hidden="1" x14ac:dyDescent="0.2"/>
    <row r="131" hidden="1" x14ac:dyDescent="0.2"/>
    <row r="132" hidden="1" x14ac:dyDescent="0.2"/>
  </sheetData>
  <sheetProtection algorithmName="SHA-512" hashValue="NdgcZ6Cq8vR+LOkQ4v2Y+7vH2yk+w5sFJHXcVn5nkKMxusgzL50nSI2LftkDjj/BNidcyjOmZm1TYN5gPa6mWw==" saltValue="vDHt/5+BbAl/70Zrx/0umA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Qtr 2016-17</vt:lpstr>
      <vt:lpstr>ColumnTitleRegion1.a5.e70.1</vt:lpstr>
      <vt:lpstr>'DPR Settlements 1st Qtr 2016-17'!Print_Area</vt:lpstr>
      <vt:lpstr>'DPR Settlements 1st Qtr 2016-17'!Print_Titles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2019-04-16T19:46:57Z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