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gal Staff folders\jalloway\Quarterly Spreadsheets\"/>
    </mc:Choice>
  </mc:AlternateContent>
  <xr:revisionPtr revIDLastSave="0" documentId="13_ncr:1_{962EA8DA-6420-4153-BAED-9C0756CC75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PR Settlements 2nd Q 2022-23" sheetId="1" r:id="rId1"/>
  </sheets>
  <definedNames>
    <definedName name="_xlnm._FilterDatabase" localSheetId="0" hidden="1">'DPR Settlements 2nd Q 2022-23'!$A$5:$E$26</definedName>
    <definedName name="ColumnTitleRegion1.a5.e23.1">'DPR Settlements 2nd Q 2022-23'!$E$25</definedName>
    <definedName name="_xlnm.Print_Area" localSheetId="0">'DPR Settlements 2nd Q 2022-23'!$A$1:$E$26</definedName>
    <definedName name="_xlnm.Print_Titles" localSheetId="0">'DPR Settlements 2nd Q 2022-23'!$2:$5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<sst xmlns="http://schemas.openxmlformats.org/spreadsheetml/2006/main" count="55" uniqueCount="54">
  <si>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</si>
  <si>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</si>
  <si>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</si>
  <si>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</si>
  <si>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</si>
  <si>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</si>
  <si>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</si>
  <si>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</si>
  <si>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</si>
  <si>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</si>
  <si>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</si>
  <si>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Second Quarter 2022/23</t>
  </si>
  <si>
    <t>PQE 2020/21-15</t>
  </si>
  <si>
    <t>Makeup Brush Sanitizing Spray</t>
  </si>
  <si>
    <t>Makeup Brush Cleaner</t>
  </si>
  <si>
    <t>Cinema Secrets, Inc.</t>
  </si>
  <si>
    <t>PQE 2021/22-20</t>
  </si>
  <si>
    <t>Dome Garden Supplies</t>
  </si>
  <si>
    <t>Bud Burst, Registration No.: None</t>
  </si>
  <si>
    <t>PQE 2020/21-69</t>
  </si>
  <si>
    <t xml:space="preserve">United Compost &amp; Organics </t>
  </si>
  <si>
    <t>d/b/a Fox Farm Soil &amp; Fertilizer Co.</t>
  </si>
  <si>
    <t>Cha Ching (U.S. EPA Reg. No: None; DPR Reg. No.: None)</t>
  </si>
  <si>
    <t>AUD 1920-0015</t>
  </si>
  <si>
    <t>Amazon.com Services LLC</t>
  </si>
  <si>
    <t>PQE 2022/23-03</t>
  </si>
  <si>
    <t>Bona US</t>
  </si>
  <si>
    <t>Bona Hardwood Floor Polish</t>
  </si>
  <si>
    <t>PQE 2022/23-02</t>
  </si>
  <si>
    <t>Red River Specialties, Inc.</t>
  </si>
  <si>
    <t>Sendero: EPA Reg. No.: 62719-645, DPR Reg. No.: None</t>
  </si>
  <si>
    <t>Escort XP: EPA Reg. No.: 432-1549, DPR Reg. No.: None</t>
  </si>
  <si>
    <t>RRSI NI (adjuvant): DPR Reg. No.: None</t>
  </si>
  <si>
    <t>Tordon RTU: DPR Reg. No.: 464-510-ZA, inactive date 1/1/1988</t>
  </si>
  <si>
    <t>PQE 2022/23-06</t>
  </si>
  <si>
    <t>Chrysal International BV</t>
  </si>
  <si>
    <t>Ethylene Buster Tablets (CA Reg. No. 71297-3-AA-72992)</t>
  </si>
  <si>
    <t>PQE 2021/22-25</t>
  </si>
  <si>
    <t>Venator Chemicals LLC</t>
  </si>
  <si>
    <t>CCA Type-CA Wood Preservative 60% (CA Reg. No. 10465-28-AA)</t>
  </si>
  <si>
    <t>PQE 2021/22-45</t>
  </si>
  <si>
    <t>Best Sanitizers, Inc.</t>
  </si>
  <si>
    <t>Alpet Quat No-Rinse Sanitizer (CA Reg. No. 1839-86-AA-73232)</t>
  </si>
  <si>
    <t>PQE 2021/22-58</t>
  </si>
  <si>
    <t>Hawthorne Hydroponics</t>
  </si>
  <si>
    <t>Kind Grow, No Reg. No.</t>
  </si>
  <si>
    <t>Rhizo Blast, No Reg. No.</t>
  </si>
  <si>
    <t>PQE 2020/21-39</t>
  </si>
  <si>
    <t>Seven C's Safety and Enviromental, Inc.</t>
  </si>
  <si>
    <t>Water Preserver Concentrate (CA. Reg. No. 61428-1-AA)</t>
  </si>
  <si>
    <t>PQE 2021/22-12</t>
  </si>
  <si>
    <t>AgroMagen, LLC</t>
  </si>
  <si>
    <t>GrowSafe, EPA Reg. No: None; DPRA Reg. No.: None</t>
  </si>
  <si>
    <t>Amazon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</si>
</sst>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0" fontId="3" fillId="0" borderId="0" xfId="0" applyFont="1"/>
    <xf numFmtId="44" fontId="3" fillId="4" borderId="0" xfId="76" applyNumberFormat="1" applyFont="1" applyFill="1" applyBorder="1" applyAlignment="1"/>
    <xf numFmtId="14" fontId="3" fillId="0" borderId="0" xfId="75" applyNumberFormat="1" applyFont="1" applyFill="1" applyBorder="1" applyAlignment="1">
      <alignment horizontal="center" vertical="top"/>
    </xf>
    <xf numFmtId="0" fontId="3" fillId="4" borderId="0" xfId="0" applyFont="1" applyFill="1"/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98"/>
  <sheetViews>
    <sheetView tabSelected="1" topLeftCell="B1" zoomScaleNormal="100" zoomScaleSheetLayoutView="100" workbookViewId="0">
      <selection activeCell="E11" sqref="E11"/>
    </sheetView>
  </sheetViews>
  <sheetFormatPr defaultColWidth="0" defaultRowHeight="12.5" zeroHeight="1" x14ac:dyDescent="0.25"/>
  <cols>
    <col min="1" max="1" width="13.7265625" style="15" customWidth="1"/>
    <col min="2" max="2" width="19.26953125" style="10" customWidth="1"/>
    <col min="3" max="3" width="15.54296875" style="11" customWidth="1"/>
    <col min="4" max="4" width="43.7265625" style="12" bestFit="1" customWidth="1"/>
    <col min="5" max="5" width="76.81640625" style="12" customWidth="1"/>
    <col min="6" max="16383" width="5" style="1" hidden="1"/>
    <col min="16384" max="16384" width="13.54296875" style="1" hidden="1" customWidth="1"/>
  </cols>
  <sheetData>
    <row r="1" spans="1:5" x14ac:dyDescent="0.25">
      <c r="A1" s="9" t="s">
        <v>10</v>
      </c>
    </row>
    <row r="2" spans="1:5" ht="15.5" x14ac:dyDescent="0.25">
      <c r="A2" s="13" t="s">
        <v>5</v>
      </c>
      <c r="B2" s="14"/>
      <c r="C2" s="14"/>
      <c r="D2" s="14"/>
      <c r="E2" s="14"/>
    </row>
    <row r="3" spans="1:5" ht="15.5" x14ac:dyDescent="0.25">
      <c r="A3" s="13" t="s">
        <v>6</v>
      </c>
      <c r="B3" s="14"/>
      <c r="C3" s="14"/>
      <c r="D3" s="14"/>
      <c r="E3" s="14"/>
    </row>
    <row r="4" spans="1:5" ht="30.75" customHeight="1" thickBot="1" x14ac:dyDescent="0.3">
      <c r="A4" s="13" t="s">
        <v>11</v>
      </c>
      <c r="B4" s="14"/>
      <c r="C4" s="14"/>
      <c r="D4" s="14"/>
      <c r="E4" s="14"/>
    </row>
    <row r="5" spans="1:5" ht="12.75" customHeight="1" x14ac:dyDescent="0.25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5">
      <c r="A6" s="19">
        <v>44842</v>
      </c>
      <c r="B6" s="17" t="s">
        <v>12</v>
      </c>
      <c r="C6" s="18">
        <v>39362</v>
      </c>
      <c r="D6" s="17" t="s">
        <v>15</v>
      </c>
      <c r="E6" s="17" t="s">
        <v>13</v>
      </c>
    </row>
    <row r="7" spans="1:5" s="16" customFormat="1" ht="12.75" customHeight="1" x14ac:dyDescent="0.25">
      <c r="A7" s="19"/>
      <c r="B7" s="17"/>
      <c r="C7" s="18"/>
      <c r="D7" s="17"/>
      <c r="E7" s="17" t="s">
        <v>14</v>
      </c>
    </row>
    <row r="8" spans="1:5" s="16" customFormat="1" ht="12.75" customHeight="1" x14ac:dyDescent="0.25">
      <c r="A8" s="20">
        <v>44842</v>
      </c>
      <c r="B8" s="21" t="s">
        <v>16</v>
      </c>
      <c r="C8" s="26">
        <v>8947</v>
      </c>
      <c r="D8" s="21" t="s">
        <v>17</v>
      </c>
      <c r="E8" s="21" t="s">
        <v>18</v>
      </c>
    </row>
    <row r="9" spans="1:5" s="16" customFormat="1" ht="12.75" customHeight="1" x14ac:dyDescent="0.25">
      <c r="A9" s="27">
        <v>44842</v>
      </c>
      <c r="B9" s="17" t="s">
        <v>19</v>
      </c>
      <c r="C9" s="18">
        <v>25166</v>
      </c>
      <c r="D9" s="17" t="s">
        <v>20</v>
      </c>
      <c r="E9" s="23" t="s">
        <v>22</v>
      </c>
    </row>
    <row r="10" spans="1:5" s="16" customFormat="1" ht="12.75" customHeight="1" x14ac:dyDescent="0.25">
      <c r="A10" s="27"/>
      <c r="B10" s="17"/>
      <c r="C10" s="18"/>
      <c r="D10" s="17" t="s">
        <v>21</v>
      </c>
      <c r="E10" s="25"/>
    </row>
    <row r="11" spans="1:5" s="16" customFormat="1" ht="13.75" customHeight="1" x14ac:dyDescent="0.25">
      <c r="A11" s="20">
        <v>44854</v>
      </c>
      <c r="B11" s="21" t="s">
        <v>23</v>
      </c>
      <c r="C11" s="22">
        <v>1280000</v>
      </c>
      <c r="D11" s="21" t="s">
        <v>24</v>
      </c>
      <c r="E11" s="24" t="s">
        <v>53</v>
      </c>
    </row>
    <row r="12" spans="1:5" s="16" customFormat="1" ht="13.75" customHeight="1" x14ac:dyDescent="0.25">
      <c r="A12" s="19">
        <v>44858</v>
      </c>
      <c r="B12" s="17" t="s">
        <v>25</v>
      </c>
      <c r="C12" s="18">
        <v>145411</v>
      </c>
      <c r="D12" s="17" t="s">
        <v>26</v>
      </c>
      <c r="E12" s="17" t="s">
        <v>27</v>
      </c>
    </row>
    <row r="13" spans="1:5" s="16" customFormat="1" ht="12.5" customHeight="1" x14ac:dyDescent="0.25">
      <c r="A13" s="20">
        <v>44865</v>
      </c>
      <c r="B13" s="21" t="s">
        <v>28</v>
      </c>
      <c r="C13" s="22">
        <v>5830</v>
      </c>
      <c r="D13" s="21" t="s">
        <v>29</v>
      </c>
      <c r="E13" s="28" t="s">
        <v>30</v>
      </c>
    </row>
    <row r="14" spans="1:5" s="16" customFormat="1" ht="12.5" customHeight="1" x14ac:dyDescent="0.25">
      <c r="A14" s="20"/>
      <c r="B14" s="21"/>
      <c r="C14" s="22"/>
      <c r="D14" s="21"/>
      <c r="E14" s="28" t="s">
        <v>31</v>
      </c>
    </row>
    <row r="15" spans="1:5" s="16" customFormat="1" ht="12.5" customHeight="1" x14ac:dyDescent="0.25">
      <c r="A15" s="20"/>
      <c r="B15" s="21"/>
      <c r="C15" s="22"/>
      <c r="D15" s="21"/>
      <c r="E15" s="21" t="s">
        <v>32</v>
      </c>
    </row>
    <row r="16" spans="1:5" s="16" customFormat="1" ht="12.5" customHeight="1" x14ac:dyDescent="0.25">
      <c r="A16" s="20"/>
      <c r="B16" s="21"/>
      <c r="C16" s="22"/>
      <c r="D16" s="21"/>
      <c r="E16" s="21" t="s">
        <v>33</v>
      </c>
    </row>
    <row r="17" spans="1:5" s="16" customFormat="1" ht="12.75" customHeight="1" x14ac:dyDescent="0.25">
      <c r="A17" s="19">
        <v>44880</v>
      </c>
      <c r="B17" s="17" t="s">
        <v>34</v>
      </c>
      <c r="C17" s="18">
        <v>6881</v>
      </c>
      <c r="D17" s="17" t="s">
        <v>35</v>
      </c>
      <c r="E17" s="17" t="s">
        <v>36</v>
      </c>
    </row>
    <row r="18" spans="1:5" s="16" customFormat="1" ht="12.75" customHeight="1" x14ac:dyDescent="0.25">
      <c r="A18" s="20">
        <v>44886</v>
      </c>
      <c r="B18" s="21" t="s">
        <v>37</v>
      </c>
      <c r="C18" s="22">
        <v>36313</v>
      </c>
      <c r="D18" s="21" t="s">
        <v>38</v>
      </c>
      <c r="E18" s="24" t="s">
        <v>39</v>
      </c>
    </row>
    <row r="19" spans="1:5" s="16" customFormat="1" ht="12.75" customHeight="1" x14ac:dyDescent="0.25">
      <c r="A19" s="19">
        <v>44886</v>
      </c>
      <c r="B19" s="17" t="s">
        <v>40</v>
      </c>
      <c r="C19" s="18">
        <v>24095</v>
      </c>
      <c r="D19" s="17" t="s">
        <v>41</v>
      </c>
      <c r="E19" s="17" t="s">
        <v>42</v>
      </c>
    </row>
    <row r="20" spans="1:5" s="16" customFormat="1" ht="12.5" customHeight="1" x14ac:dyDescent="0.25">
      <c r="A20" s="20">
        <v>44900</v>
      </c>
      <c r="B20" s="21" t="s">
        <v>43</v>
      </c>
      <c r="C20" s="22">
        <v>15000</v>
      </c>
      <c r="D20" s="21" t="s">
        <v>44</v>
      </c>
      <c r="E20" s="21" t="s">
        <v>45</v>
      </c>
    </row>
    <row r="21" spans="1:5" s="16" customFormat="1" ht="12.5" customHeight="1" x14ac:dyDescent="0.25">
      <c r="A21" s="20"/>
      <c r="B21" s="21"/>
      <c r="C21" s="22"/>
      <c r="D21" s="21"/>
      <c r="E21" s="21" t="s">
        <v>46</v>
      </c>
    </row>
    <row r="22" spans="1:5" s="16" customFormat="1" ht="12.75" customHeight="1" x14ac:dyDescent="0.25">
      <c r="A22" s="19">
        <v>44901</v>
      </c>
      <c r="B22" s="17" t="s">
        <v>47</v>
      </c>
      <c r="C22" s="18">
        <v>70000</v>
      </c>
      <c r="D22" s="17" t="s">
        <v>48</v>
      </c>
      <c r="E22" s="17" t="s">
        <v>49</v>
      </c>
    </row>
    <row r="23" spans="1:5" s="16" customFormat="1" ht="12.75" customHeight="1" x14ac:dyDescent="0.25">
      <c r="A23" s="20">
        <v>44923</v>
      </c>
      <c r="B23" s="21" t="s">
        <v>50</v>
      </c>
      <c r="C23" s="22">
        <v>15219</v>
      </c>
      <c r="D23" s="21" t="s">
        <v>51</v>
      </c>
      <c r="E23" s="24" t="s">
        <v>52</v>
      </c>
    </row>
    <row r="24" spans="1:5" s="16" customFormat="1" ht="12.75" customHeight="1" x14ac:dyDescent="0.25">
      <c r="A24" s="19"/>
      <c r="B24" s="17"/>
      <c r="C24" s="18"/>
      <c r="D24" s="17"/>
      <c r="E24" s="17"/>
    </row>
    <row r="25" spans="1:5" s="16" customFormat="1" ht="12.75" customHeight="1" x14ac:dyDescent="0.3">
      <c r="A25" s="19"/>
      <c r="B25" s="7" t="s">
        <v>8</v>
      </c>
      <c r="C25" s="8">
        <f>SUM(C6:C24)</f>
        <v>1672224</v>
      </c>
      <c r="D25" s="6" t="s">
        <v>7</v>
      </c>
      <c r="E25" s="6" t="s">
        <v>7</v>
      </c>
    </row>
    <row r="26" spans="1:5" s="16" customFormat="1" ht="12.75" customHeight="1" x14ac:dyDescent="0.25">
      <c r="A26" s="19"/>
      <c r="B26" s="10"/>
      <c r="C26" s="11"/>
      <c r="D26" s="12"/>
      <c r="E26" s="12"/>
    </row>
    <row r="27" spans="1:5" x14ac:dyDescent="0.25">
      <c r="A27" s="9" t="s">
        <v>9</v>
      </c>
    </row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217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</sheetData>
  <autoFilter ref="A5:E26" xr:uid="{00000000-0009-0000-0000-000000000000}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 2022-23</vt:lpstr>
      <vt:lpstr>ColumnTitleRegion1.a5.e23.1</vt:lpstr>
      <vt:lpstr>'DPR Settlements 2nd Q 2022-23'!Print_Area</vt:lpstr>
      <vt:lpstr>'DPR Settlements 2nd Q 2022-23'!Print_Titles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Alloway, Jeannie@CDPR</cp:lastModifiedBy>
  <cp:lastPrinted>2019-04-08T21:36:42Z</cp:lastPrinted>
  <dcterms:created xsi:type="dcterms:W3CDTF">2004-12-22T18:45:43Z</dcterms:created>
  <dcterms:modified xsi:type="dcterms:W3CDTF">2023-01-20T20:33:36Z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