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astro\Downloads\"/>
    </mc:Choice>
  </mc:AlternateContent>
  <xr:revisionPtr revIDLastSave="0" documentId="13_ncr:1_{D51901E3-1BAD-42FC-B94B-7799E4E5E334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DPR Settlements 1st Q 2025-26" sheetId="1" r:id="rId1"/>
  </sheets>
  <definedNames>
    <definedName name="_xlnm._FilterDatabase" localSheetId="0" hidden="1">'DPR Settlements 1st Q 2025-26'!$A$1:$E$14</definedName>
    <definedName name="_Hlk124418067" localSheetId="0">'DPR Settlements 1st Q 2025-26'!#REF!</definedName>
    <definedName name="ColumnTitleRegion1.a5.e23.1">'DPR Settlements 1st Q 2025-26'!$E$15</definedName>
    <definedName name="_xlnm.Print_Area" localSheetId="0">'DPR Settlements 1st Q 2025-26'!$A$1:$E$16</definedName>
    <definedName name="_xlnm.Print_Titles" localSheetId="0">'DPR Settlements 1st Q 2025-26'!$2:$5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<sst xmlns="http://schemas.openxmlformats.org/spreadsheetml/2006/main" count="45" uniqueCount="37">
  <si>
    <t>PRODUCT</t>
  </si>
  <si>
    <t>DATE</t>
  </si>
  <si>
    <t>CASE NUMBER</t>
  </si>
  <si>
    <t>SETTLEMENT AMOUNT</t>
  </si>
  <si>
    <t>COMPANY</t>
  </si>
  <si>
    <t>DEPARTMENT OF PESTICIDE REGULATION</t>
  </si>
  <si>
    <t>Unregistered and Misbranded Pesticides and Failure to Pay Mill Fines and Settlements</t>
  </si>
  <si>
    <t>No Data</t>
  </si>
  <si>
    <t>TOTAL</t>
  </si>
  <si>
    <t>This worksheet contains DPR Settlement information in a data range starting at A5 and ending at E15.</t>
  </si>
  <si>
    <t>Null</t>
  </si>
  <si>
    <t>End of Spreadsheet</t>
  </si>
  <si>
    <t>First Quarter 2025/26</t>
  </si>
  <si>
    <t>PQE 2024/25-64</t>
  </si>
  <si>
    <t>RCO International, Inc.</t>
  </si>
  <si>
    <t>RCO SQUIRREL PATROL PELLETED AG BAIT; EPA REG NO: 36029-17-5042</t>
  </si>
  <si>
    <t xml:space="preserve">Null </t>
  </si>
  <si>
    <t>RCO AVALON MIXED GRAIN GOPHER BAIT; CA Reg. No. 5042-34-AA</t>
  </si>
  <si>
    <t>RCO OMEGA GOPHER GRAIN BAIT; CA Reg. No. 5042-32-AA</t>
  </si>
  <si>
    <t>PQE 2024/25-69</t>
  </si>
  <si>
    <t>Voluntary Purchasing Groups, Inc.</t>
  </si>
  <si>
    <t>Hi-Yield 2,4-D Selective Weed Killer     EPA Reg. No. 228-238</t>
  </si>
  <si>
    <t>PQE 2024/25-74</t>
  </si>
  <si>
    <t>Drexel Chemical Company</t>
  </si>
  <si>
    <t>Drexel AMS-Xtra         EPA Reg. No. 19713-50010-AA</t>
  </si>
  <si>
    <t>PQE 2024/25-27</t>
  </si>
  <si>
    <t>Herman Pearl Company DBA Tickled Pink</t>
  </si>
  <si>
    <t>Tickled Pink Insect Shield; (CA Reg No. 1051279-70001-AA)</t>
  </si>
  <si>
    <t>PQE 2024/25-21</t>
  </si>
  <si>
    <t>JH Biotech, Inc.</t>
  </si>
  <si>
    <t>MixWell, No California Registration Number</t>
  </si>
  <si>
    <t>PQE 2024/25-33</t>
  </si>
  <si>
    <t>Manna Pro Products, LLC</t>
  </si>
  <si>
    <t>Pro-Force (CA Reg. No. 1021-1871-AA-84151)</t>
  </si>
  <si>
    <t>PQE 2024/25-81</t>
  </si>
  <si>
    <t>Clark Core Services, LLC</t>
  </si>
  <si>
    <t>Eliminate Ready-to-Use Flying Insect Killer (EPA Reg. No.: 44446-62-65239)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</si>
</sst>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mm/dd/yy;@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sz val="12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8">
    <xf numFmtId="0" fontId="0" fillId="0" borderId="0"/>
    <xf numFmtId="0" fontId="4" fillId="0" borderId="0">
      <alignment wrapText="1"/>
    </xf>
    <xf numFmtId="0" fontId="5" fillId="0" borderId="0"/>
    <xf numFmtId="0" fontId="5" fillId="0" borderId="0">
      <alignment vertical="top"/>
    </xf>
    <xf numFmtId="44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3" fillId="0" borderId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4" fillId="0" borderId="0">
      <alignment wrapText="1"/>
    </xf>
    <xf numFmtId="0" fontId="2" fillId="0" borderId="0"/>
    <xf numFmtId="0" fontId="3" fillId="0" borderId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33" borderId="0" applyNumberFormat="0" applyBorder="0" applyAlignment="0" applyProtection="0"/>
    <xf numFmtId="0" fontId="11" fillId="14" borderId="0" applyNumberFormat="0" applyBorder="0" applyAlignment="0" applyProtection="0"/>
    <xf numFmtId="0" fontId="11" fillId="18" borderId="0" applyNumberFormat="0" applyBorder="0" applyAlignment="0" applyProtection="0"/>
    <xf numFmtId="0" fontId="11" fillId="22" borderId="0" applyNumberFormat="0" applyBorder="0" applyAlignment="0" applyProtection="0"/>
    <xf numFmtId="0" fontId="11" fillId="26" borderId="0" applyNumberFormat="0" applyBorder="0" applyAlignment="0" applyProtection="0"/>
    <xf numFmtId="0" fontId="11" fillId="30" borderId="0" applyNumberFormat="0" applyBorder="0" applyAlignment="0" applyProtection="0"/>
    <xf numFmtId="0" fontId="11" fillId="34" borderId="0" applyNumberFormat="0" applyBorder="0" applyAlignment="0" applyProtection="0"/>
    <xf numFmtId="0" fontId="26" fillId="15" borderId="0" applyNumberFormat="0" applyBorder="0" applyAlignment="0" applyProtection="0"/>
    <xf numFmtId="0" fontId="26" fillId="19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12" borderId="0" applyNumberFormat="0" applyBorder="0" applyAlignment="0" applyProtection="0"/>
    <xf numFmtId="0" fontId="26" fillId="16" borderId="0" applyNumberFormat="0" applyBorder="0" applyAlignment="0" applyProtection="0"/>
    <xf numFmtId="0" fontId="26" fillId="20" borderId="0" applyNumberFormat="0" applyBorder="0" applyAlignment="0" applyProtection="0"/>
    <xf numFmtId="0" fontId="26" fillId="24" borderId="0" applyNumberFormat="0" applyBorder="0" applyAlignment="0" applyProtection="0"/>
    <xf numFmtId="0" fontId="26" fillId="28" borderId="0" applyNumberFormat="0" applyBorder="0" applyAlignment="0" applyProtection="0"/>
    <xf numFmtId="0" fontId="26" fillId="32" borderId="0" applyNumberFormat="0" applyBorder="0" applyAlignment="0" applyProtection="0"/>
    <xf numFmtId="0" fontId="16" fillId="6" borderId="0" applyNumberFormat="0" applyBorder="0" applyAlignment="0" applyProtection="0"/>
    <xf numFmtId="0" fontId="20" fillId="9" borderId="4" applyNumberFormat="0" applyAlignment="0" applyProtection="0"/>
    <xf numFmtId="0" fontId="22" fillId="10" borderId="7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8" fillId="8" borderId="4" applyNumberFormat="0" applyAlignment="0" applyProtection="0"/>
    <xf numFmtId="0" fontId="21" fillId="0" borderId="6" applyNumberFormat="0" applyFill="0" applyAlignment="0" applyProtection="0"/>
    <xf numFmtId="0" fontId="17" fillId="7" borderId="0" applyNumberFormat="0" applyBorder="0" applyAlignment="0" applyProtection="0"/>
    <xf numFmtId="0" fontId="4" fillId="0" borderId="0"/>
    <xf numFmtId="0" fontId="4" fillId="0" borderId="0"/>
    <xf numFmtId="0" fontId="11" fillId="0" borderId="0"/>
    <xf numFmtId="0" fontId="11" fillId="11" borderId="8" applyNumberFormat="0" applyFont="0" applyAlignment="0" applyProtection="0"/>
    <xf numFmtId="0" fontId="19" fillId="9" borderId="5" applyNumberFormat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top"/>
    </xf>
    <xf numFmtId="0" fontId="3" fillId="3" borderId="0" xfId="0" applyFont="1" applyFill="1" applyAlignment="1">
      <alignment horizontal="left" vertical="top" wrapText="1"/>
    </xf>
    <xf numFmtId="165" fontId="7" fillId="3" borderId="0" xfId="0" applyNumberFormat="1" applyFont="1" applyFill="1" applyAlignment="1">
      <alignment horizontal="left" vertical="top"/>
    </xf>
    <xf numFmtId="44" fontId="7" fillId="3" borderId="0" xfId="4" applyFont="1" applyFill="1" applyBorder="1" applyAlignment="1"/>
    <xf numFmtId="165" fontId="9" fillId="2" borderId="0" xfId="0" applyNumberFormat="1" applyFont="1" applyFill="1" applyAlignment="1">
      <alignment horizontal="left" vertical="top"/>
    </xf>
    <xf numFmtId="0" fontId="0" fillId="2" borderId="0" xfId="0" applyFill="1" applyAlignment="1">
      <alignment horizontal="center" vertical="top" wrapText="1"/>
    </xf>
    <xf numFmtId="164" fontId="0" fillId="2" borderId="0" xfId="0" applyNumberFormat="1" applyFill="1" applyAlignment="1">
      <alignment horizontal="right" vertical="top"/>
    </xf>
    <xf numFmtId="0" fontId="0" fillId="2" borderId="0" xfId="0" applyFill="1" applyAlignment="1">
      <alignment vertical="top" wrapText="1"/>
    </xf>
    <xf numFmtId="165" fontId="8" fillId="2" borderId="0" xfId="0" applyNumberFormat="1" applyFont="1" applyFill="1" applyAlignment="1">
      <alignment horizontal="left" vertical="top"/>
    </xf>
    <xf numFmtId="165" fontId="8" fillId="2" borderId="0" xfId="0" applyNumberFormat="1" applyFont="1" applyFill="1" applyAlignment="1">
      <alignment horizontal="center" vertical="top"/>
    </xf>
    <xf numFmtId="165" fontId="0" fillId="2" borderId="0" xfId="0" applyNumberFormat="1" applyFill="1" applyAlignment="1">
      <alignment horizontal="center" vertical="top"/>
    </xf>
    <xf numFmtId="0" fontId="3" fillId="2" borderId="0" xfId="75" applyFill="1" applyAlignment="1">
      <alignment horizontal="left" vertical="top"/>
    </xf>
    <xf numFmtId="0" fontId="3" fillId="4" borderId="0" xfId="75" applyFill="1" applyAlignment="1">
      <alignment horizontal="left" vertical="top"/>
    </xf>
    <xf numFmtId="0" fontId="3" fillId="2" borderId="0" xfId="75" applyFill="1" applyAlignment="1">
      <alignment horizontal="left" vertical="top" wrapText="1"/>
    </xf>
    <xf numFmtId="44" fontId="3" fillId="2" borderId="0" xfId="76" applyFont="1" applyFill="1" applyBorder="1" applyAlignment="1">
      <alignment vertical="top"/>
    </xf>
    <xf numFmtId="44" fontId="3" fillId="4" borderId="0" xfId="76" applyFont="1" applyFill="1" applyBorder="1" applyAlignment="1">
      <alignment vertical="top"/>
    </xf>
    <xf numFmtId="165" fontId="7" fillId="3" borderId="10" xfId="0" applyNumberFormat="1" applyFont="1" applyFill="1" applyBorder="1" applyAlignment="1">
      <alignment horizontal="center" vertical="top"/>
    </xf>
    <xf numFmtId="0" fontId="7" fillId="3" borderId="0" xfId="0" applyFont="1" applyFill="1" applyAlignment="1">
      <alignment horizontal="center" vertical="top" wrapText="1"/>
    </xf>
    <xf numFmtId="164" fontId="7" fillId="3" borderId="11" xfId="0" applyNumberFormat="1" applyFont="1" applyFill="1" applyBorder="1" applyAlignment="1">
      <alignment horizontal="center" vertical="top" wrapText="1"/>
    </xf>
    <xf numFmtId="0" fontId="3" fillId="4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0" fillId="4" borderId="0" xfId="0" applyFill="1" applyAlignment="1">
      <alignment vertical="top"/>
    </xf>
    <xf numFmtId="14" fontId="3" fillId="4" borderId="0" xfId="75" applyNumberFormat="1" applyFill="1" applyAlignment="1">
      <alignment horizontal="left" vertical="top"/>
    </xf>
    <xf numFmtId="14" fontId="3" fillId="2" borderId="0" xfId="75" applyNumberFormat="1" applyFill="1" applyAlignment="1">
      <alignment horizontal="left" vertical="top"/>
    </xf>
    <xf numFmtId="14" fontId="3" fillId="2" borderId="0" xfId="75" applyNumberFormat="1" applyFill="1" applyAlignment="1" applyProtection="1">
      <alignment horizontal="left" vertical="top" wrapText="1"/>
      <protection locked="0" hidden="1"/>
    </xf>
    <xf numFmtId="0" fontId="3" fillId="4" borderId="0" xfId="75" applyFill="1" applyAlignment="1">
      <alignment horizontal="left" vertical="top" wrapText="1"/>
    </xf>
    <xf numFmtId="44" fontId="3" fillId="4" borderId="0" xfId="75" applyNumberFormat="1" applyFill="1" applyAlignment="1">
      <alignment horizontal="right" vertical="top"/>
    </xf>
    <xf numFmtId="0" fontId="3" fillId="2" borderId="0" xfId="0" applyFont="1" applyFill="1"/>
  </cellXfs>
  <cellStyles count="88">
    <cellStyle name="20% - Accent1 2" xfId="27" xr:uid="{00000000-0005-0000-0000-000000000000}"/>
    <cellStyle name="20% - Accent2 2" xfId="28" xr:uid="{00000000-0005-0000-0000-000001000000}"/>
    <cellStyle name="20% - Accent3 2" xfId="29" xr:uid="{00000000-0005-0000-0000-000002000000}"/>
    <cellStyle name="20% - Accent4 2" xfId="30" xr:uid="{00000000-0005-0000-0000-000003000000}"/>
    <cellStyle name="20% - Accent5 2" xfId="31" xr:uid="{00000000-0005-0000-0000-000004000000}"/>
    <cellStyle name="20% - Accent6 2" xfId="32" xr:uid="{00000000-0005-0000-0000-000005000000}"/>
    <cellStyle name="40% - Accent1 2" xfId="33" xr:uid="{00000000-0005-0000-0000-000006000000}"/>
    <cellStyle name="40% - Accent2 2" xfId="34" xr:uid="{00000000-0005-0000-0000-000007000000}"/>
    <cellStyle name="40% - Accent3 2" xfId="35" xr:uid="{00000000-0005-0000-0000-000008000000}"/>
    <cellStyle name="40% - Accent4 2" xfId="36" xr:uid="{00000000-0005-0000-0000-000009000000}"/>
    <cellStyle name="40% - Accent5 2" xfId="37" xr:uid="{00000000-0005-0000-0000-00000A000000}"/>
    <cellStyle name="40% - Accent6 2" xfId="38" xr:uid="{00000000-0005-0000-0000-00000B000000}"/>
    <cellStyle name="60% - Accent1 2" xfId="39" xr:uid="{00000000-0005-0000-0000-00000C000000}"/>
    <cellStyle name="60% - Accent2 2" xfId="40" xr:uid="{00000000-0005-0000-0000-00000D000000}"/>
    <cellStyle name="60% - Accent3 2" xfId="41" xr:uid="{00000000-0005-0000-0000-00000E000000}"/>
    <cellStyle name="60% - Accent4 2" xfId="42" xr:uid="{00000000-0005-0000-0000-00000F000000}"/>
    <cellStyle name="60% - Accent5 2" xfId="43" xr:uid="{00000000-0005-0000-0000-000010000000}"/>
    <cellStyle name="60% - Accent6 2" xfId="44" xr:uid="{00000000-0005-0000-0000-000011000000}"/>
    <cellStyle name="Accent1 2" xfId="45" xr:uid="{00000000-0005-0000-0000-000012000000}"/>
    <cellStyle name="Accent2 2" xfId="46" xr:uid="{00000000-0005-0000-0000-000013000000}"/>
    <cellStyle name="Accent3 2" xfId="47" xr:uid="{00000000-0005-0000-0000-000014000000}"/>
    <cellStyle name="Accent4 2" xfId="48" xr:uid="{00000000-0005-0000-0000-000015000000}"/>
    <cellStyle name="Accent5 2" xfId="49" xr:uid="{00000000-0005-0000-0000-000016000000}"/>
    <cellStyle name="Accent6 2" xfId="50" xr:uid="{00000000-0005-0000-0000-000017000000}"/>
    <cellStyle name="Bad 2" xfId="51" xr:uid="{00000000-0005-0000-0000-000018000000}"/>
    <cellStyle name="Calculation 2" xfId="52" xr:uid="{00000000-0005-0000-0000-000019000000}"/>
    <cellStyle name="Check Cell 2" xfId="53" xr:uid="{00000000-0005-0000-0000-00001A000000}"/>
    <cellStyle name="Comma 2" xfId="54" xr:uid="{00000000-0005-0000-0000-00001B000000}"/>
    <cellStyle name="Currency" xfId="4" builtinId="4"/>
    <cellStyle name="Currency 10" xfId="87" xr:uid="{00000000-0005-0000-0000-00001D000000}"/>
    <cellStyle name="Currency 2" xfId="9" xr:uid="{00000000-0005-0000-0000-00001E000000}"/>
    <cellStyle name="Currency 2 2" xfId="76" xr:uid="{00000000-0005-0000-0000-00001F000000}"/>
    <cellStyle name="Currency 2 3" xfId="56" xr:uid="{00000000-0005-0000-0000-000020000000}"/>
    <cellStyle name="Currency 3" xfId="5" xr:uid="{00000000-0005-0000-0000-000021000000}"/>
    <cellStyle name="Currency 3 2" xfId="74" xr:uid="{00000000-0005-0000-0000-000022000000}"/>
    <cellStyle name="Currency 3 3" xfId="57" xr:uid="{00000000-0005-0000-0000-000023000000}"/>
    <cellStyle name="Currency 4" xfId="55" xr:uid="{00000000-0005-0000-0000-000024000000}"/>
    <cellStyle name="Currency 5" xfId="11" xr:uid="{00000000-0005-0000-0000-000025000000}"/>
    <cellStyle name="Currency 6" xfId="79" xr:uid="{00000000-0005-0000-0000-000026000000}"/>
    <cellStyle name="Currency 7" xfId="78" xr:uid="{00000000-0005-0000-0000-000027000000}"/>
    <cellStyle name="Currency 8" xfId="81" xr:uid="{00000000-0005-0000-0000-000028000000}"/>
    <cellStyle name="Currency 9" xfId="84" xr:uid="{00000000-0005-0000-0000-000029000000}"/>
    <cellStyle name="Explanatory Text 2" xfId="58" xr:uid="{00000000-0005-0000-0000-00002A000000}"/>
    <cellStyle name="Good 2" xfId="59" xr:uid="{00000000-0005-0000-0000-00002B000000}"/>
    <cellStyle name="Heading 1 2" xfId="60" xr:uid="{00000000-0005-0000-0000-00002C000000}"/>
    <cellStyle name="Heading 2 2" xfId="61" xr:uid="{00000000-0005-0000-0000-00002D000000}"/>
    <cellStyle name="Heading 3 2" xfId="62" xr:uid="{00000000-0005-0000-0000-00002E000000}"/>
    <cellStyle name="Heading 4 2" xfId="63" xr:uid="{00000000-0005-0000-0000-00002F000000}"/>
    <cellStyle name="Input 2" xfId="64" xr:uid="{00000000-0005-0000-0000-000030000000}"/>
    <cellStyle name="Linked Cell 2" xfId="65" xr:uid="{00000000-0005-0000-0000-000031000000}"/>
    <cellStyle name="Neutral 2" xfId="66" xr:uid="{00000000-0005-0000-0000-000032000000}"/>
    <cellStyle name="Normal" xfId="0" builtinId="0"/>
    <cellStyle name="Normal 10" xfId="6" xr:uid="{00000000-0005-0000-0000-000034000000}"/>
    <cellStyle name="Normal 11" xfId="19" xr:uid="{00000000-0005-0000-0000-000035000000}"/>
    <cellStyle name="Normal 12" xfId="20" xr:uid="{00000000-0005-0000-0000-000036000000}"/>
    <cellStyle name="Normal 13" xfId="21" xr:uid="{00000000-0005-0000-0000-000037000000}"/>
    <cellStyle name="Normal 14" xfId="22" xr:uid="{00000000-0005-0000-0000-000038000000}"/>
    <cellStyle name="Normal 15" xfId="23" xr:uid="{00000000-0005-0000-0000-000039000000}"/>
    <cellStyle name="Normal 16" xfId="7" xr:uid="{00000000-0005-0000-0000-00003A000000}"/>
    <cellStyle name="Normal 17" xfId="24" xr:uid="{00000000-0005-0000-0000-00003B000000}"/>
    <cellStyle name="Normal 18" xfId="26" xr:uid="{00000000-0005-0000-0000-00003C000000}"/>
    <cellStyle name="Normal 19" xfId="80" xr:uid="{00000000-0005-0000-0000-00003D000000}"/>
    <cellStyle name="Normal 2" xfId="1" xr:uid="{00000000-0005-0000-0000-00003E000000}"/>
    <cellStyle name="Normal 2 11" xfId="3" xr:uid="{00000000-0005-0000-0000-00003F000000}"/>
    <cellStyle name="Normal 2 2" xfId="25" xr:uid="{00000000-0005-0000-0000-000040000000}"/>
    <cellStyle name="Normal 2 2 2" xfId="86" xr:uid="{00000000-0005-0000-0000-000041000000}"/>
    <cellStyle name="Normal 2 3" xfId="67" xr:uid="{00000000-0005-0000-0000-000042000000}"/>
    <cellStyle name="Normal 2 7" xfId="2" xr:uid="{00000000-0005-0000-0000-000043000000}"/>
    <cellStyle name="Normal 20" xfId="82" xr:uid="{00000000-0005-0000-0000-000044000000}"/>
    <cellStyle name="Normal 21" xfId="77" xr:uid="{00000000-0005-0000-0000-000045000000}"/>
    <cellStyle name="Normal 22" xfId="83" xr:uid="{00000000-0005-0000-0000-000046000000}"/>
    <cellStyle name="Normal 23" xfId="85" xr:uid="{00000000-0005-0000-0000-000047000000}"/>
    <cellStyle name="Normal 3" xfId="8" xr:uid="{00000000-0005-0000-0000-000048000000}"/>
    <cellStyle name="Normal 3 2" xfId="68" xr:uid="{00000000-0005-0000-0000-000049000000}"/>
    <cellStyle name="Normal 3 3" xfId="75" xr:uid="{00000000-0005-0000-0000-00004A000000}"/>
    <cellStyle name="Normal 3 4" xfId="12" xr:uid="{00000000-0005-0000-0000-00004B000000}"/>
    <cellStyle name="Normal 4" xfId="13" xr:uid="{00000000-0005-0000-0000-00004C000000}"/>
    <cellStyle name="Normal 4 2" xfId="69" xr:uid="{00000000-0005-0000-0000-00004D000000}"/>
    <cellStyle name="Normal 5" xfId="14" xr:uid="{00000000-0005-0000-0000-00004E000000}"/>
    <cellStyle name="Normal 6" xfId="15" xr:uid="{00000000-0005-0000-0000-00004F000000}"/>
    <cellStyle name="Normal 7" xfId="16" xr:uid="{00000000-0005-0000-0000-000050000000}"/>
    <cellStyle name="Normal 8" xfId="17" xr:uid="{00000000-0005-0000-0000-000051000000}"/>
    <cellStyle name="Normal 9" xfId="18" xr:uid="{00000000-0005-0000-0000-000052000000}"/>
    <cellStyle name="Note 2" xfId="70" xr:uid="{00000000-0005-0000-0000-000053000000}"/>
    <cellStyle name="Output 2" xfId="71" xr:uid="{00000000-0005-0000-0000-000054000000}"/>
    <cellStyle name="Title 2" xfId="10" xr:uid="{00000000-0005-0000-0000-000055000000}"/>
    <cellStyle name="Total 2" xfId="72" xr:uid="{00000000-0005-0000-0000-000056000000}"/>
    <cellStyle name="Warning Text 2" xfId="73" xr:uid="{00000000-0005-0000-0000-000057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border outline="0">
        <top style="medium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top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33F63F-BB44-49CB-8CAF-ACE5A035CB2E}" name="Table1" displayName="Table1" ref="A5:E16" headerRowDxfId="7" tableBorderDxfId="6">
  <autoFilter ref="A5:E16" xr:uid="{AE33F63F-BB44-49CB-8CAF-ACE5A035CB2E}"/>
  <tableColumns count="5">
    <tableColumn id="1" xr3:uid="{94C30F75-FD93-4E2A-ACE6-1EEA5D1A4C06}" name="DATE" totalsRowLabel="Total" dataDxfId="5" totalsRowDxfId="0" dataCellStyle="Normal 3 3"/>
    <tableColumn id="2" xr3:uid="{35EFFFF9-F42C-41FD-97BE-70735C644FAC}" name="CASE NUMBER" dataDxfId="4" totalsRowDxfId="1" dataCellStyle="Normal 3 3"/>
    <tableColumn id="3" xr3:uid="{93727B91-8089-4100-8165-BB447766C382}" name="SETTLEMENT AMOUNT"/>
    <tableColumn id="4" xr3:uid="{CB38737B-C102-4BC7-813F-65CE2020CC82}" name="COMPANY" dataDxfId="3" totalsRowDxfId="2" dataCellStyle="Normal 3 3"/>
    <tableColumn id="5" xr3:uid="{596D80B2-8C91-49BE-92C1-D07643DB8257}" name="PRODUCT" totalsRowFunction="count"/>
  </tableColumns>
  <tableStyleInfo name="TableStyleMedium8" showFirstColumn="0" showLastColumn="0" showRowStripes="1" showColumnStripes="0"/>
  <extLst>
    <ext xmlns:x14="http://schemas.microsoft.com/office/spreadsheetml/2009/9/main" uri="{504A1905-F514-4f6f-8877-14C23A59335A}">
      <x14:table altText="Unregistered and Misbranded" altTextSummary="Unregistered and Misbranded Pesticides and Failure to Pay Mill Fines and Settlement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501"/>
  <sheetViews>
    <sheetView tabSelected="1" zoomScaleNormal="100" zoomScaleSheetLayoutView="100" workbookViewId="0">
      <selection activeCell="B9" sqref="B9"/>
    </sheetView>
  </sheetViews>
  <sheetFormatPr defaultColWidth="0" defaultRowHeight="12.75" zeroHeight="1" x14ac:dyDescent="0.2"/>
  <cols>
    <col min="1" max="1" width="17.85546875" style="11" customWidth="1"/>
    <col min="2" max="2" width="19.28515625" style="6" customWidth="1"/>
    <col min="3" max="3" width="23.42578125" style="7" customWidth="1"/>
    <col min="4" max="4" width="52.42578125" style="8" customWidth="1"/>
    <col min="5" max="5" width="85.85546875" style="8" customWidth="1"/>
    <col min="6" max="16383" width="5" style="1" hidden="1"/>
    <col min="16384" max="16384" width="13.5703125" style="1" hidden="1" customWidth="1"/>
  </cols>
  <sheetData>
    <row r="1" spans="1:5" x14ac:dyDescent="0.2">
      <c r="A1" s="5" t="s">
        <v>9</v>
      </c>
    </row>
    <row r="2" spans="1:5" ht="15.75" x14ac:dyDescent="0.2">
      <c r="A2" s="9" t="s">
        <v>5</v>
      </c>
      <c r="B2" s="10"/>
      <c r="C2" s="10"/>
      <c r="D2" s="10"/>
      <c r="E2" s="10"/>
    </row>
    <row r="3" spans="1:5" ht="15.75" x14ac:dyDescent="0.2">
      <c r="A3" s="9" t="s">
        <v>6</v>
      </c>
      <c r="B3" s="10"/>
      <c r="C3" s="10"/>
      <c r="D3" s="10"/>
      <c r="E3" s="10"/>
    </row>
    <row r="4" spans="1:5" ht="30.75" customHeight="1" x14ac:dyDescent="0.2">
      <c r="A4" s="9" t="s">
        <v>12</v>
      </c>
      <c r="B4" s="10"/>
      <c r="C4" s="10"/>
      <c r="D4" s="10"/>
      <c r="E4" s="10"/>
    </row>
    <row r="5" spans="1:5" ht="12.75" customHeight="1" x14ac:dyDescent="0.2">
      <c r="A5" s="17" t="s">
        <v>1</v>
      </c>
      <c r="B5" s="18" t="s">
        <v>2</v>
      </c>
      <c r="C5" s="19" t="s">
        <v>3</v>
      </c>
      <c r="D5" s="18" t="s">
        <v>4</v>
      </c>
      <c r="E5" s="18" t="s">
        <v>0</v>
      </c>
    </row>
    <row r="6" spans="1:5" ht="12.75" customHeight="1" x14ac:dyDescent="0.2">
      <c r="A6" s="24">
        <v>45847</v>
      </c>
      <c r="B6" s="12" t="s">
        <v>13</v>
      </c>
      <c r="C6" s="15">
        <v>12302</v>
      </c>
      <c r="D6" s="12" t="s">
        <v>14</v>
      </c>
      <c r="E6" s="28" t="s">
        <v>15</v>
      </c>
    </row>
    <row r="7" spans="1:5" ht="12.75" customHeight="1" x14ac:dyDescent="0.2">
      <c r="A7" s="24" t="s">
        <v>16</v>
      </c>
      <c r="B7" s="12" t="s">
        <v>10</v>
      </c>
      <c r="C7" s="15" t="s">
        <v>10</v>
      </c>
      <c r="D7" s="12" t="s">
        <v>10</v>
      </c>
      <c r="E7" s="28" t="s">
        <v>17</v>
      </c>
    </row>
    <row r="8" spans="1:5" ht="12.75" customHeight="1" x14ac:dyDescent="0.2">
      <c r="A8" s="24" t="s">
        <v>16</v>
      </c>
      <c r="B8" s="12" t="s">
        <v>10</v>
      </c>
      <c r="C8" s="15" t="s">
        <v>10</v>
      </c>
      <c r="D8" s="12" t="s">
        <v>10</v>
      </c>
      <c r="E8" s="28" t="s">
        <v>18</v>
      </c>
    </row>
    <row r="9" spans="1:5" ht="14.45" customHeight="1" x14ac:dyDescent="0.2">
      <c r="A9" s="23">
        <v>45852</v>
      </c>
      <c r="B9" s="13" t="s">
        <v>19</v>
      </c>
      <c r="C9" s="16">
        <v>10281</v>
      </c>
      <c r="D9" s="13" t="s">
        <v>20</v>
      </c>
      <c r="E9" s="20" t="s">
        <v>21</v>
      </c>
    </row>
    <row r="10" spans="1:5" ht="16.5" customHeight="1" x14ac:dyDescent="0.2">
      <c r="A10" s="24">
        <v>45852</v>
      </c>
      <c r="B10" s="14" t="s">
        <v>22</v>
      </c>
      <c r="C10" s="15">
        <v>28479</v>
      </c>
      <c r="D10" s="14" t="s">
        <v>23</v>
      </c>
      <c r="E10" s="21" t="s">
        <v>24</v>
      </c>
    </row>
    <row r="11" spans="1:5" ht="15.75" customHeight="1" x14ac:dyDescent="0.2">
      <c r="A11" s="23">
        <v>45861</v>
      </c>
      <c r="B11" s="13" t="s">
        <v>25</v>
      </c>
      <c r="C11" s="16">
        <v>9874</v>
      </c>
      <c r="D11" s="13" t="s">
        <v>26</v>
      </c>
      <c r="E11" s="13" t="s">
        <v>27</v>
      </c>
    </row>
    <row r="12" spans="1:5" ht="14.25" customHeight="1" x14ac:dyDescent="0.2">
      <c r="A12" s="24">
        <v>45863</v>
      </c>
      <c r="B12" s="12" t="s">
        <v>28</v>
      </c>
      <c r="C12" s="15">
        <v>50000</v>
      </c>
      <c r="D12" s="12" t="s">
        <v>29</v>
      </c>
      <c r="E12" s="14" t="s">
        <v>30</v>
      </c>
    </row>
    <row r="13" spans="1:5" s="22" customFormat="1" ht="15.6" customHeight="1" x14ac:dyDescent="0.2">
      <c r="A13" s="23">
        <v>45863</v>
      </c>
      <c r="B13" s="13" t="s">
        <v>31</v>
      </c>
      <c r="C13" s="27">
        <v>1141</v>
      </c>
      <c r="D13" s="13" t="s">
        <v>32</v>
      </c>
      <c r="E13" s="26" t="s">
        <v>33</v>
      </c>
    </row>
    <row r="14" spans="1:5" ht="15.75" customHeight="1" x14ac:dyDescent="0.2">
      <c r="A14" s="24">
        <v>45929</v>
      </c>
      <c r="B14" s="12" t="s">
        <v>34</v>
      </c>
      <c r="C14" s="15">
        <v>6269</v>
      </c>
      <c r="D14" s="12" t="s">
        <v>35</v>
      </c>
      <c r="E14" s="28" t="s">
        <v>36</v>
      </c>
    </row>
    <row r="15" spans="1:5" ht="13.7" customHeight="1" x14ac:dyDescent="0.2">
      <c r="A15" s="24" t="s">
        <v>10</v>
      </c>
      <c r="B15" s="3" t="s">
        <v>8</v>
      </c>
      <c r="C15" s="4">
        <f>SUM(C6:C14)</f>
        <v>118346</v>
      </c>
      <c r="D15" s="2" t="s">
        <v>7</v>
      </c>
      <c r="E15" s="2" t="s">
        <v>7</v>
      </c>
    </row>
    <row r="16" spans="1:5" ht="28.5" customHeight="1" x14ac:dyDescent="0.2">
      <c r="A16" s="25" t="s">
        <v>11</v>
      </c>
      <c r="B16" s="12"/>
      <c r="D16" s="12"/>
    </row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  <row r="352" x14ac:dyDescent="0.2"/>
    <row r="353" x14ac:dyDescent="0.2"/>
    <row r="354" x14ac:dyDescent="0.2"/>
    <row r="355" x14ac:dyDescent="0.2"/>
    <row r="356" x14ac:dyDescent="0.2"/>
    <row r="357" x14ac:dyDescent="0.2"/>
    <row r="358" x14ac:dyDescent="0.2"/>
    <row r="359" x14ac:dyDescent="0.2"/>
    <row r="360" x14ac:dyDescent="0.2"/>
    <row r="361" x14ac:dyDescent="0.2"/>
    <row r="362" x14ac:dyDescent="0.2"/>
    <row r="363" x14ac:dyDescent="0.2"/>
    <row r="364" x14ac:dyDescent="0.2"/>
    <row r="365" x14ac:dyDescent="0.2"/>
    <row r="366" x14ac:dyDescent="0.2"/>
    <row r="367" x14ac:dyDescent="0.2"/>
    <row r="368" x14ac:dyDescent="0.2"/>
    <row r="369" x14ac:dyDescent="0.2"/>
    <row r="370" x14ac:dyDescent="0.2"/>
    <row r="371" x14ac:dyDescent="0.2"/>
    <row r="372" x14ac:dyDescent="0.2"/>
    <row r="373" x14ac:dyDescent="0.2"/>
    <row r="374" x14ac:dyDescent="0.2"/>
    <row r="375" x14ac:dyDescent="0.2"/>
    <row r="376" x14ac:dyDescent="0.2"/>
    <row r="377" x14ac:dyDescent="0.2"/>
    <row r="378" x14ac:dyDescent="0.2"/>
    <row r="379" x14ac:dyDescent="0.2"/>
    <row r="380" x14ac:dyDescent="0.2"/>
    <row r="381" x14ac:dyDescent="0.2"/>
    <row r="382" x14ac:dyDescent="0.2"/>
    <row r="383" x14ac:dyDescent="0.2"/>
    <row r="384" x14ac:dyDescent="0.2"/>
    <row r="385" x14ac:dyDescent="0.2"/>
    <row r="386" x14ac:dyDescent="0.2"/>
    <row r="387" x14ac:dyDescent="0.2"/>
    <row r="388" x14ac:dyDescent="0.2"/>
    <row r="389" x14ac:dyDescent="0.2"/>
    <row r="390" x14ac:dyDescent="0.2"/>
    <row r="391" x14ac:dyDescent="0.2"/>
    <row r="392" x14ac:dyDescent="0.2"/>
    <row r="393" x14ac:dyDescent="0.2"/>
    <row r="394" x14ac:dyDescent="0.2"/>
    <row r="395" x14ac:dyDescent="0.2"/>
    <row r="396" x14ac:dyDescent="0.2"/>
    <row r="397" x14ac:dyDescent="0.2"/>
    <row r="398" x14ac:dyDescent="0.2"/>
    <row r="399" x14ac:dyDescent="0.2"/>
    <row r="400" x14ac:dyDescent="0.2"/>
    <row r="401" x14ac:dyDescent="0.2"/>
    <row r="402" x14ac:dyDescent="0.2"/>
    <row r="403" x14ac:dyDescent="0.2"/>
    <row r="404" x14ac:dyDescent="0.2"/>
    <row r="405" x14ac:dyDescent="0.2"/>
    <row r="406" x14ac:dyDescent="0.2"/>
    <row r="407" x14ac:dyDescent="0.2"/>
    <row r="408" x14ac:dyDescent="0.2"/>
    <row r="409" x14ac:dyDescent="0.2"/>
    <row r="410" x14ac:dyDescent="0.2"/>
    <row r="411" x14ac:dyDescent="0.2"/>
    <row r="412" x14ac:dyDescent="0.2"/>
    <row r="413" x14ac:dyDescent="0.2"/>
    <row r="414" x14ac:dyDescent="0.2"/>
    <row r="415" x14ac:dyDescent="0.2"/>
    <row r="416" x14ac:dyDescent="0.2"/>
    <row r="417" x14ac:dyDescent="0.2"/>
    <row r="418" x14ac:dyDescent="0.2"/>
    <row r="419" x14ac:dyDescent="0.2"/>
    <row r="420" x14ac:dyDescent="0.2"/>
    <row r="421" x14ac:dyDescent="0.2"/>
    <row r="422" x14ac:dyDescent="0.2"/>
    <row r="423" x14ac:dyDescent="0.2"/>
    <row r="424" x14ac:dyDescent="0.2"/>
    <row r="425" x14ac:dyDescent="0.2"/>
    <row r="426" x14ac:dyDescent="0.2"/>
    <row r="427" x14ac:dyDescent="0.2"/>
    <row r="428" x14ac:dyDescent="0.2"/>
    <row r="429" x14ac:dyDescent="0.2"/>
    <row r="430" x14ac:dyDescent="0.2"/>
    <row r="431" x14ac:dyDescent="0.2"/>
    <row r="432" x14ac:dyDescent="0.2"/>
    <row r="433" x14ac:dyDescent="0.2"/>
    <row r="434" x14ac:dyDescent="0.2"/>
    <row r="435" x14ac:dyDescent="0.2"/>
    <row r="436" x14ac:dyDescent="0.2"/>
    <row r="437" x14ac:dyDescent="0.2"/>
    <row r="438" x14ac:dyDescent="0.2"/>
    <row r="439" x14ac:dyDescent="0.2"/>
    <row r="440" x14ac:dyDescent="0.2"/>
    <row r="441" x14ac:dyDescent="0.2"/>
    <row r="442" x14ac:dyDescent="0.2"/>
    <row r="443" x14ac:dyDescent="0.2"/>
    <row r="444" x14ac:dyDescent="0.2"/>
    <row r="445" x14ac:dyDescent="0.2"/>
    <row r="446" x14ac:dyDescent="0.2"/>
    <row r="447" x14ac:dyDescent="0.2"/>
    <row r="448" x14ac:dyDescent="0.2"/>
    <row r="449" x14ac:dyDescent="0.2"/>
    <row r="450" x14ac:dyDescent="0.2"/>
    <row r="451" x14ac:dyDescent="0.2"/>
    <row r="452" x14ac:dyDescent="0.2"/>
    <row r="453" x14ac:dyDescent="0.2"/>
    <row r="454" x14ac:dyDescent="0.2"/>
    <row r="455" x14ac:dyDescent="0.2"/>
    <row r="456" x14ac:dyDescent="0.2"/>
    <row r="457" x14ac:dyDescent="0.2"/>
    <row r="458" x14ac:dyDescent="0.2"/>
    <row r="459" x14ac:dyDescent="0.2"/>
    <row r="460" x14ac:dyDescent="0.2"/>
    <row r="461" x14ac:dyDescent="0.2"/>
    <row r="462" x14ac:dyDescent="0.2"/>
    <row r="463" x14ac:dyDescent="0.2"/>
    <row r="464" x14ac:dyDescent="0.2"/>
    <row r="465" x14ac:dyDescent="0.2"/>
    <row r="466" x14ac:dyDescent="0.2"/>
    <row r="467" x14ac:dyDescent="0.2"/>
    <row r="468" x14ac:dyDescent="0.2"/>
    <row r="469" x14ac:dyDescent="0.2"/>
    <row r="470" x14ac:dyDescent="0.2"/>
    <row r="471" x14ac:dyDescent="0.2"/>
    <row r="472" x14ac:dyDescent="0.2"/>
    <row r="473" x14ac:dyDescent="0.2"/>
    <row r="474" x14ac:dyDescent="0.2"/>
    <row r="475" x14ac:dyDescent="0.2"/>
    <row r="476" x14ac:dyDescent="0.2"/>
    <row r="477" x14ac:dyDescent="0.2"/>
    <row r="478" x14ac:dyDescent="0.2"/>
    <row r="479" x14ac:dyDescent="0.2"/>
    <row r="480" x14ac:dyDescent="0.2"/>
    <row r="481" x14ac:dyDescent="0.2"/>
    <row r="482" x14ac:dyDescent="0.2"/>
    <row r="483" x14ac:dyDescent="0.2"/>
    <row r="484" x14ac:dyDescent="0.2"/>
    <row r="485" x14ac:dyDescent="0.2"/>
    <row r="486" x14ac:dyDescent="0.2"/>
    <row r="487" x14ac:dyDescent="0.2"/>
    <row r="488" x14ac:dyDescent="0.2"/>
    <row r="489" x14ac:dyDescent="0.2"/>
    <row r="490" x14ac:dyDescent="0.2"/>
    <row r="491" x14ac:dyDescent="0.2"/>
    <row r="492" x14ac:dyDescent="0.2"/>
    <row r="493" x14ac:dyDescent="0.2"/>
    <row r="494" x14ac:dyDescent="0.2"/>
    <row r="495" x14ac:dyDescent="0.2"/>
    <row r="496" x14ac:dyDescent="0.2"/>
    <row r="497" x14ac:dyDescent="0.2"/>
    <row r="498" x14ac:dyDescent="0.2"/>
    <row r="499" x14ac:dyDescent="0.2"/>
    <row r="500" x14ac:dyDescent="0.2"/>
    <row r="501" x14ac:dyDescent="0.2"/>
  </sheetData>
  <phoneticPr fontId="0" type="noConversion"/>
  <printOptions horizontalCentered="1" gridLines="1"/>
  <pageMargins left="0" right="0.16" top="0.43" bottom="0.5" header="0" footer="0"/>
  <pageSetup scale="71" orientation="landscape" r:id="rId1"/>
  <headerFooter differentFirst="1" alignWithMargins="0">
    <firstHeader xml:space="preserve">&amp;C&amp;"Arial,Bold"
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DPR Settlements 1st Q 2025-26</vt:lpstr>
      <vt:lpstr>ColumnTitleRegion1.a5.e23.1</vt:lpstr>
      <vt:lpstr>'DPR Settlements 1st Q 2025-26'!Print_Area</vt:lpstr>
      <vt:lpstr>'DPR Settlements 1st Q 2025-26'!Print_Titles</vt:lpstr>
    </vt:vector>
  </TitlesOfParts>
  <Manager>"California Department of Pesticide Regulation, CDPR"</Manager>
  <Company>"California Department of Pesticide Regulation, CDPR"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First Quarter Unregistered and Misbranded Pesticides and Failure to Pay Mill Fines and Settlements</dc:title>
  <dc:subject>2025-26 First Quarter Unregistered and Misbranded Pesticides and Failure to Pay Mill Fines and Settlements</dc:subject>
  <dc:creator>"California Department of Pesticide Regulation, CDPR"</dc:creator>
  <cp:lastModifiedBy>Castro, Eric@CDPR</cp:lastModifiedBy>
  <cp:lastPrinted>2019-04-08T21:36:42Z</cp:lastPrinted>
  <dcterms:created xsi:type="dcterms:W3CDTF">2004-12-22T18:45:43Z</dcterms:created>
  <dcterms:modified xsi:type="dcterms:W3CDTF">2025-10-09T23:36:45Z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