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18-19\MISC\Website Consolidation Project\Accessible Excel Files\"/>
    </mc:Choice>
  </mc:AlternateContent>
  <bookViews>
    <workbookView xWindow="0" yWindow="0" windowWidth="28800" windowHeight="12300"/>
  </bookViews>
  <sheets>
    <sheet name="DPR Settlements 1st Qtr 2015-16" sheetId="1" r:id="rId1"/>
  </sheets>
  <definedNames>
    <definedName name="_xlnm._FilterDatabase" localSheetId="0" hidden="1">'DPR Settlements 1st Qtr 2015-16'!$A$5:$E$66</definedName>
    <definedName name="ColumnTitleRegion1.a5.e66.1">'DPR Settlements 1st Qtr 2015-16'!$E$66</definedName>
    <definedName name="_xlnm.Print_Area" localSheetId="0">'DPR Settlements 1st Qtr 2015-16'!$A$1:$E$66</definedName>
    <definedName name="_xlnm.Print_Titles" localSheetId="0">'DPR Settlements 1st Qtr 2015-16'!$2:$5</definedName>
  </definedNames>
  <calcPr calcId="162913"/>
</workbook>
</file>

<file path=xl/calcChain.xml><?xml version="1.0" encoding="utf-8"?>
<calcChain xmlns="http://schemas.openxmlformats.org/spreadsheetml/2006/main">
  <c r="C66" i="1" l="1"/>
</calcChain>
</file>

<file path=xl/sharedStrings.xml><?xml version="1.0" encoding="utf-8"?>
<sst xmlns="http://schemas.openxmlformats.org/spreadsheetml/2006/main" count="234" uniqueCount="122">
  <si>
    <t>PRODUCT</t>
  </si>
  <si>
    <t>DATE</t>
  </si>
  <si>
    <t>CASE NUMBER</t>
  </si>
  <si>
    <t>SETTLEMENT AMOUNT</t>
  </si>
  <si>
    <t xml:space="preserve"> </t>
  </si>
  <si>
    <t>Bed Bath &amp; Beyond</t>
  </si>
  <si>
    <t>PQE 2014/15-29</t>
  </si>
  <si>
    <t>COMPANY</t>
  </si>
  <si>
    <t>DEPARTMENT OF PESTICIDE REGULATION</t>
  </si>
  <si>
    <t>Unregistered and Misbranded Pesticides and Failure to Pay Mill Fines and Settlements</t>
  </si>
  <si>
    <t>No Data</t>
  </si>
  <si>
    <t>TOTAL</t>
  </si>
  <si>
    <t>End of Worksheet</t>
  </si>
  <si>
    <t>Tractor Supply Company</t>
  </si>
  <si>
    <t>PQE 2014/15-91</t>
  </si>
  <si>
    <t>Andis Company</t>
  </si>
  <si>
    <t>Nano-Silver Magnetic Comb Sets, Reg No: None</t>
  </si>
  <si>
    <t>Nano-Silver Tourmaline Ceramic Flat Irons, Reg No: None</t>
  </si>
  <si>
    <t>Pro-Rod Curling Iron, Reg No: None</t>
  </si>
  <si>
    <t>Elevate Curling Iron, Reg No: None</t>
  </si>
  <si>
    <t>PQE 2014/15-116</t>
  </si>
  <si>
    <t>Simms Fishing Products, LLC</t>
  </si>
  <si>
    <t>Current Hoody - Men, Reg No: None</t>
  </si>
  <si>
    <t>Solarflex Crewneck - Women, Reg No: None</t>
  </si>
  <si>
    <t>Solarflex Hoody - Women, Reg No: None</t>
  </si>
  <si>
    <t>Solarflex LS Crewneck - Men, Reg No: None</t>
  </si>
  <si>
    <t>Waypoint LS Crewneck - Men, Reg No: None</t>
  </si>
  <si>
    <t>PQE 2014/15-130</t>
  </si>
  <si>
    <t>Spectrum Group, A Division of United Industries Corp.</t>
  </si>
  <si>
    <t>Spectracide Grub Killer Concentrate, Reg No: 53883-205-ZB-8845</t>
  </si>
  <si>
    <t>Spectracide Tree &amp; Shrub Insect Control Concentrate, Reg No: 53883-205-AA-8845</t>
  </si>
  <si>
    <t>Beautyrest Beginnings Silver Glow Crib Mattress, Reg No: None</t>
  </si>
  <si>
    <t>PQE 2014/15-128</t>
  </si>
  <si>
    <t>Oreq Corporation</t>
  </si>
  <si>
    <t>Clearview Copper Strike, Reg No: None</t>
  </si>
  <si>
    <t>Clearview Polypower 30, Reg No: None</t>
  </si>
  <si>
    <t>PQE 2014/15-32</t>
  </si>
  <si>
    <t>TOMI Environmental Solutions, Inc.</t>
  </si>
  <si>
    <t>BIT Binary Ionization Technology, Reg No: 90150-1-AA</t>
  </si>
  <si>
    <t>PQE 2014/15-118</t>
  </si>
  <si>
    <t>Bayer CropScience</t>
  </si>
  <si>
    <t>Oberon 4 SC Insecticide/Miticide, Reg No: 264-850</t>
  </si>
  <si>
    <t>PQE 2014/15-102</t>
  </si>
  <si>
    <t>Silver Nutrient Solutions, LLC and Silver Nutrients Holding Company, LLC</t>
  </si>
  <si>
    <t>Colloidal Shield, Reg No: None</t>
  </si>
  <si>
    <t>Phytotronics, Inc.</t>
  </si>
  <si>
    <t>Hortus IBA Water Soluble Salts (20%), Reg No: 63310-22-AA</t>
  </si>
  <si>
    <t>Rhizopon AA #1, Reg No: 63310-19-ZA</t>
  </si>
  <si>
    <t>Rhizopon AA #2, Reg No: 63310-20-ZA</t>
  </si>
  <si>
    <t>Rhizopon AA #3, Reg No: 63310-21-ZA</t>
  </si>
  <si>
    <t>PQE 2012/13-41</t>
  </si>
  <si>
    <t>Shake-Away, Inc.</t>
  </si>
  <si>
    <t>Shake-Away Rodent Repellent Granules, Reg No: None</t>
  </si>
  <si>
    <t>Shake-Away Commercial Blend [All Purpose Repellent] Predator Urine Granules, Reg No: None</t>
  </si>
  <si>
    <t>Shake-Away Coyote Urine Granules, Reg No: 80917-1-AA</t>
  </si>
  <si>
    <t>Shake-Away Fox Urine Granules, Reg No: 80917-4-AA</t>
  </si>
  <si>
    <t>Shake-Away Coyote/Fox Urine Granules, Reg No: 80917-5-AA</t>
  </si>
  <si>
    <t>PQE 2014/15-122</t>
  </si>
  <si>
    <t>Doheny Enterprises DBA Water Warehouse LLC; Aquarius Dist. LLC</t>
  </si>
  <si>
    <t>Super Shock Calcium Hypochlorite, Reg No: 1258-427-AA-56890</t>
  </si>
  <si>
    <t>Super Shock Plus Calcium Hypochlorite, Reg No: 1258-1239-AA-56890</t>
  </si>
  <si>
    <t>PQE 2015/16-09</t>
  </si>
  <si>
    <t>Fertizona-Yuma, LLC</t>
  </si>
  <si>
    <t>AMS Premium Blend, Reg No: None</t>
  </si>
  <si>
    <t>PQE 2014/15-135</t>
  </si>
  <si>
    <t>Triangle Brass Manufacturing Company, Inc. dba Trimco BL#38598</t>
  </si>
  <si>
    <t>CuVerro III, Reg No: 85353-3-AA</t>
  </si>
  <si>
    <t>PQE 2014/15-136</t>
  </si>
  <si>
    <t>Thomas Laboratories</t>
  </si>
  <si>
    <t>Thomas Labs Organic D/Earth, Reg No: None</t>
  </si>
  <si>
    <t>Thomas Labs Plus D/Earth Nature's Armor, Reg No: None</t>
  </si>
  <si>
    <t>PQE 2014/15-100</t>
  </si>
  <si>
    <t>Apogee Garden Products, Inc.</t>
  </si>
  <si>
    <t>Big Time Exterminator, Reg No: None</t>
  </si>
  <si>
    <t>PQE 2015/16-10</t>
  </si>
  <si>
    <t>Pest Control Supplies</t>
  </si>
  <si>
    <t>PT Phantom II Pressurized Insecticide, Reg No: 466-548</t>
  </si>
  <si>
    <t>PQE 2015/16-08</t>
  </si>
  <si>
    <t>CSI Products, Inc.</t>
  </si>
  <si>
    <t>D&amp;D Disinfectant Spray for Health Care Use, Reg No: 706-69-AA-84343</t>
  </si>
  <si>
    <t>PQE 2012/13-50A</t>
  </si>
  <si>
    <t>United Industries Corporation</t>
  </si>
  <si>
    <t>Black Flag Fly Lure, Reg No: None</t>
  </si>
  <si>
    <t>Black Flag Wasp and Yellow Jacket Lure, Reg No: None</t>
  </si>
  <si>
    <t>PQE 2015/16-01</t>
  </si>
  <si>
    <t>Gordon's Spreader Sticker, Reg No: 2217-50003-AA</t>
  </si>
  <si>
    <t>Gordon's Pronto Fast Acting Weed &amp; Grass Concentrate, Reg No: 2217-846-ZA</t>
  </si>
  <si>
    <t>PQE 2015/16-04</t>
  </si>
  <si>
    <t>Foss Manufacturing Company, LLC</t>
  </si>
  <si>
    <t>Clean Green Indoor/Outdoor Area Rug, Reg No: None</t>
  </si>
  <si>
    <t>PQE 2015/16-19</t>
  </si>
  <si>
    <t>Wilbur-Ellis Company</t>
  </si>
  <si>
    <t>Pylon TR, Reg No: 499-544</t>
  </si>
  <si>
    <t>PQE 2014/15-150</t>
  </si>
  <si>
    <t>Earthworks Health LLC</t>
  </si>
  <si>
    <t>Crawling Insect Control Diatomaceous Earth, Reg No: 73729-1-67197</t>
  </si>
  <si>
    <t>PQE 2015/16-15</t>
  </si>
  <si>
    <t>Hummert International, Inc.</t>
  </si>
  <si>
    <t>Captan 50 WP (Micro-Flo), Reg No: 51036-166</t>
  </si>
  <si>
    <t>Zerotol 2.0, Reg No: 70299-12-AA</t>
  </si>
  <si>
    <t>Aqua-Gro L W/Psimatric, Reg No: None</t>
  </si>
  <si>
    <t>Pramitol 25E, Reg No: 66222-22</t>
  </si>
  <si>
    <t>Pramitol 5 PS, Reg No: 66222-23</t>
  </si>
  <si>
    <t>Minx (Abamectin) SPC 0.15EC, Reg No: 1001-83</t>
  </si>
  <si>
    <t>T-Methyl SPC G, Reg No: 79676-14</t>
  </si>
  <si>
    <t>Bio-90 Non-Ionic Surfactant, Reg No: None</t>
  </si>
  <si>
    <t>Ovation SC, Reg No: 66222-53-58185</t>
  </si>
  <si>
    <t>M-Pede Insecticidal Soap, Reg No: 62719-515</t>
  </si>
  <si>
    <t>Propiconazole SPC 14.3, Reg No: 79676-8</t>
  </si>
  <si>
    <t>Pylex Herbicide, Reg No: 7969-327</t>
  </si>
  <si>
    <t>Disarm O, Reg No: 66330-64-59807</t>
  </si>
  <si>
    <t>Sultan, Reg No: 7969-337</t>
  </si>
  <si>
    <t>Daconil ZN - Flowable, Reg No: 50534-211-100</t>
  </si>
  <si>
    <t>PQE 2015/16-21</t>
  </si>
  <si>
    <t>Sunburst Chemicals, Inc.</t>
  </si>
  <si>
    <t>Chlorbrite, Reg No: 7870-1-AA-670</t>
  </si>
  <si>
    <t>PQE 2014/15-139</t>
  </si>
  <si>
    <t>PuriCore, Inc.</t>
  </si>
  <si>
    <t>FloraFresh, Reg No: None</t>
  </si>
  <si>
    <t>ProduceFresh, Reg No: None</t>
  </si>
  <si>
    <t>1st Quarter 2015-16</t>
  </si>
  <si>
    <t>This sheet contains information in a data range starting at A5 and ending at E66.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</si>
</sst>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mm/dd/yy;@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sz val="10"/>
      <color theme="8" tint="0.7999816888943144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2" fillId="0" borderId="0">
      <alignment wrapText="1"/>
    </xf>
    <xf numFmtId="0" fontId="3" fillId="0" borderId="0"/>
    <xf numFmtId="0" fontId="3" fillId="0" borderId="0">
      <alignment vertical="top"/>
    </xf>
    <xf numFmtId="44" fontId="4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165" fontId="5" fillId="3" borderId="3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164" fontId="5" fillId="3" borderId="2" xfId="0" applyNumberFormat="1" applyFont="1" applyFill="1" applyBorder="1" applyAlignment="1">
      <alignment horizontal="center" vertical="top" wrapText="1"/>
    </xf>
    <xf numFmtId="14" fontId="1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44" fontId="1" fillId="2" borderId="0" xfId="4" applyFont="1" applyFill="1" applyBorder="1" applyAlignment="1"/>
    <xf numFmtId="0" fontId="1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top" wrapText="1"/>
    </xf>
    <xf numFmtId="165" fontId="5" fillId="3" borderId="0" xfId="0" applyNumberFormat="1" applyFont="1" applyFill="1" applyBorder="1" applyAlignment="1">
      <alignment horizontal="left" vertical="top"/>
    </xf>
    <xf numFmtId="44" fontId="5" fillId="3" borderId="0" xfId="4" applyFont="1" applyFill="1" applyBorder="1" applyAlignment="1"/>
    <xf numFmtId="14" fontId="1" fillId="4" borderId="0" xfId="0" applyNumberFormat="1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left" vertical="top"/>
    </xf>
    <xf numFmtId="44" fontId="1" fillId="4" borderId="0" xfId="4" applyFont="1" applyFill="1" applyBorder="1" applyAlignment="1"/>
    <xf numFmtId="0" fontId="1" fillId="4" borderId="0" xfId="0" applyFont="1" applyFill="1" applyBorder="1" applyAlignment="1">
      <alignment horizontal="left" vertical="top" wrapText="1"/>
    </xf>
    <xf numFmtId="44" fontId="8" fillId="4" borderId="0" xfId="4" applyFont="1" applyFill="1" applyBorder="1" applyAlignment="1"/>
    <xf numFmtId="0" fontId="8" fillId="4" borderId="0" xfId="0" applyFont="1" applyFill="1" applyBorder="1" applyAlignment="1">
      <alignment horizontal="left" vertical="top" wrapText="1"/>
    </xf>
    <xf numFmtId="44" fontId="7" fillId="2" borderId="0" xfId="4" applyFont="1" applyFill="1" applyBorder="1" applyAlignment="1"/>
    <xf numFmtId="0" fontId="7" fillId="2" borderId="0" xfId="0" applyFont="1" applyFill="1" applyBorder="1" applyAlignment="1">
      <alignment horizontal="left" vertical="top" wrapText="1"/>
    </xf>
    <xf numFmtId="14" fontId="8" fillId="4" borderId="0" xfId="0" applyNumberFormat="1" applyFont="1" applyFill="1" applyBorder="1" applyAlignment="1">
      <alignment horizontal="center" vertical="top" wrapText="1"/>
    </xf>
    <xf numFmtId="14" fontId="7" fillId="2" borderId="0" xfId="0" applyNumberFormat="1" applyFont="1" applyFill="1" applyBorder="1" applyAlignment="1">
      <alignment horizontal="center" vertical="top" wrapText="1"/>
    </xf>
    <xf numFmtId="165" fontId="7" fillId="2" borderId="0" xfId="0" applyNumberFormat="1" applyFont="1" applyFill="1" applyAlignment="1">
      <alignment horizontal="left" vertical="top"/>
    </xf>
    <xf numFmtId="0" fontId="0" fillId="2" borderId="0" xfId="0" applyFill="1" applyAlignment="1">
      <alignment horizontal="center" vertical="top" wrapText="1"/>
    </xf>
    <xf numFmtId="164" fontId="0" fillId="2" borderId="0" xfId="0" applyNumberFormat="1" applyFill="1" applyAlignment="1">
      <alignment horizontal="right" vertical="top"/>
    </xf>
    <xf numFmtId="0" fontId="0" fillId="2" borderId="0" xfId="0" applyFill="1" applyAlignment="1">
      <alignment vertical="top" wrapText="1"/>
    </xf>
    <xf numFmtId="165" fontId="6" fillId="2" borderId="0" xfId="0" applyNumberFormat="1" applyFont="1" applyFill="1" applyAlignment="1">
      <alignment horizontal="left" vertical="top"/>
    </xf>
    <xf numFmtId="165" fontId="6" fillId="2" borderId="0" xfId="0" applyNumberFormat="1" applyFont="1" applyFill="1" applyAlignment="1">
      <alignment horizontal="center" vertical="top"/>
    </xf>
    <xf numFmtId="0" fontId="0" fillId="2" borderId="0" xfId="0" applyFill="1" applyAlignment="1">
      <alignment vertical="top"/>
    </xf>
    <xf numFmtId="0" fontId="8" fillId="4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165" fontId="0" fillId="2" borderId="0" xfId="0" applyNumberFormat="1" applyFill="1" applyAlignment="1">
      <alignment horizontal="center" vertical="top"/>
    </xf>
    <xf numFmtId="44" fontId="0" fillId="2" borderId="0" xfId="4" applyNumberFormat="1" applyFont="1" applyFill="1" applyAlignment="1">
      <alignment horizontal="right" vertical="top"/>
    </xf>
  </cellXfs>
  <cellStyles count="5">
    <cellStyle name="Currency" xfId="4" builtinId="4"/>
    <cellStyle name="Normal" xfId="0" builtinId="0"/>
    <cellStyle name="Normal 2" xfId="1"/>
    <cellStyle name="Normal 2 11" xfId="3"/>
    <cellStyle name="Normal 2 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26"/>
  <sheetViews>
    <sheetView tabSelected="1" zoomScaleNormal="100" zoomScaleSheetLayoutView="100" workbookViewId="0">
      <selection activeCell="E20" sqref="E20"/>
    </sheetView>
  </sheetViews>
  <sheetFormatPr defaultColWidth="0" defaultRowHeight="12.75" zeroHeight="1" x14ac:dyDescent="0.2"/>
  <cols>
    <col min="1" max="1" width="13.7109375" style="33" customWidth="1"/>
    <col min="2" max="2" width="19.28515625" style="25" customWidth="1"/>
    <col min="3" max="3" width="17.140625" style="26" customWidth="1"/>
    <col min="4" max="4" width="63.140625" style="27" bestFit="1" customWidth="1"/>
    <col min="5" max="5" width="82.28515625" style="27" bestFit="1" customWidth="1"/>
    <col min="6" max="16383" width="5" style="1" hidden="1"/>
    <col min="16384" max="16384" width="13.5703125" style="1" hidden="1" customWidth="1"/>
  </cols>
  <sheetData>
    <row r="1" spans="1:5" x14ac:dyDescent="0.2">
      <c r="A1" s="24" t="s">
        <v>121</v>
      </c>
    </row>
    <row r="2" spans="1:5" ht="15.75" x14ac:dyDescent="0.2">
      <c r="A2" s="28" t="s">
        <v>8</v>
      </c>
      <c r="B2" s="29"/>
      <c r="C2" s="29"/>
      <c r="D2" s="29"/>
      <c r="E2" s="29"/>
    </row>
    <row r="3" spans="1:5" ht="15.75" x14ac:dyDescent="0.2">
      <c r="A3" s="28" t="s">
        <v>9</v>
      </c>
      <c r="B3" s="29"/>
      <c r="C3" s="29"/>
      <c r="D3" s="29"/>
      <c r="E3" s="29"/>
    </row>
    <row r="4" spans="1:5" ht="30.75" customHeight="1" thickBot="1" x14ac:dyDescent="0.25">
      <c r="A4" s="28" t="s">
        <v>120</v>
      </c>
      <c r="B4" s="29"/>
      <c r="C4" s="29"/>
      <c r="D4" s="29"/>
      <c r="E4" s="29"/>
    </row>
    <row r="5" spans="1:5" ht="12.75" customHeight="1" x14ac:dyDescent="0.2">
      <c r="A5" s="3" t="s">
        <v>1</v>
      </c>
      <c r="B5" s="4" t="s">
        <v>2</v>
      </c>
      <c r="C5" s="5" t="s">
        <v>3</v>
      </c>
      <c r="D5" s="4" t="s">
        <v>7</v>
      </c>
      <c r="E5" s="4" t="s">
        <v>0</v>
      </c>
    </row>
    <row r="6" spans="1:5" s="2" customFormat="1" ht="12.75" customHeight="1" x14ac:dyDescent="0.2">
      <c r="A6" s="14">
        <v>42191</v>
      </c>
      <c r="B6" s="15" t="s">
        <v>14</v>
      </c>
      <c r="C6" s="16">
        <v>30620</v>
      </c>
      <c r="D6" s="17" t="s">
        <v>15</v>
      </c>
      <c r="E6" s="17" t="s">
        <v>16</v>
      </c>
    </row>
    <row r="7" spans="1:5" s="2" customFormat="1" ht="12.75" customHeight="1" x14ac:dyDescent="0.2">
      <c r="A7" s="22">
        <v>42191</v>
      </c>
      <c r="B7" s="31" t="s">
        <v>14</v>
      </c>
      <c r="C7" s="18" t="s">
        <v>10</v>
      </c>
      <c r="D7" s="19" t="s">
        <v>15</v>
      </c>
      <c r="E7" s="17" t="s">
        <v>17</v>
      </c>
    </row>
    <row r="8" spans="1:5" s="2" customFormat="1" ht="12.75" customHeight="1" x14ac:dyDescent="0.2">
      <c r="A8" s="22">
        <v>42191</v>
      </c>
      <c r="B8" s="31" t="s">
        <v>14</v>
      </c>
      <c r="C8" s="18" t="s">
        <v>10</v>
      </c>
      <c r="D8" s="19" t="s">
        <v>15</v>
      </c>
      <c r="E8" s="17" t="s">
        <v>18</v>
      </c>
    </row>
    <row r="9" spans="1:5" s="2" customFormat="1" ht="12.75" customHeight="1" x14ac:dyDescent="0.2">
      <c r="A9" s="22">
        <v>42191</v>
      </c>
      <c r="B9" s="31" t="s">
        <v>14</v>
      </c>
      <c r="C9" s="18" t="s">
        <v>10</v>
      </c>
      <c r="D9" s="19" t="s">
        <v>15</v>
      </c>
      <c r="E9" s="17" t="s">
        <v>19</v>
      </c>
    </row>
    <row r="10" spans="1:5" s="2" customFormat="1" ht="12.75" customHeight="1" x14ac:dyDescent="0.2">
      <c r="A10" s="6">
        <v>42200</v>
      </c>
      <c r="B10" s="7" t="s">
        <v>20</v>
      </c>
      <c r="C10" s="9">
        <v>7172</v>
      </c>
      <c r="D10" s="8" t="s">
        <v>21</v>
      </c>
      <c r="E10" s="8" t="s">
        <v>22</v>
      </c>
    </row>
    <row r="11" spans="1:5" s="2" customFormat="1" ht="12.75" customHeight="1" x14ac:dyDescent="0.2">
      <c r="A11" s="23">
        <v>42200</v>
      </c>
      <c r="B11" s="32" t="s">
        <v>20</v>
      </c>
      <c r="C11" s="20" t="s">
        <v>10</v>
      </c>
      <c r="D11" s="21" t="s">
        <v>21</v>
      </c>
      <c r="E11" s="8" t="s">
        <v>23</v>
      </c>
    </row>
    <row r="12" spans="1:5" s="2" customFormat="1" ht="12.75" customHeight="1" x14ac:dyDescent="0.2">
      <c r="A12" s="23">
        <v>42200</v>
      </c>
      <c r="B12" s="32" t="s">
        <v>20</v>
      </c>
      <c r="C12" s="20" t="s">
        <v>10</v>
      </c>
      <c r="D12" s="21" t="s">
        <v>21</v>
      </c>
      <c r="E12" s="8" t="s">
        <v>24</v>
      </c>
    </row>
    <row r="13" spans="1:5" s="2" customFormat="1" ht="12.75" customHeight="1" x14ac:dyDescent="0.2">
      <c r="A13" s="23">
        <v>42200</v>
      </c>
      <c r="B13" s="32" t="s">
        <v>20</v>
      </c>
      <c r="C13" s="20" t="s">
        <v>10</v>
      </c>
      <c r="D13" s="21" t="s">
        <v>21</v>
      </c>
      <c r="E13" s="8" t="s">
        <v>25</v>
      </c>
    </row>
    <row r="14" spans="1:5" s="2" customFormat="1" ht="12.75" customHeight="1" x14ac:dyDescent="0.2">
      <c r="A14" s="23">
        <v>42200</v>
      </c>
      <c r="B14" s="32" t="s">
        <v>20</v>
      </c>
      <c r="C14" s="20" t="s">
        <v>10</v>
      </c>
      <c r="D14" s="21" t="s">
        <v>21</v>
      </c>
      <c r="E14" s="8" t="s">
        <v>26</v>
      </c>
    </row>
    <row r="15" spans="1:5" s="2" customFormat="1" ht="12.75" customHeight="1" x14ac:dyDescent="0.2">
      <c r="A15" s="14">
        <v>42201</v>
      </c>
      <c r="B15" s="15" t="s">
        <v>27</v>
      </c>
      <c r="C15" s="16">
        <v>803</v>
      </c>
      <c r="D15" s="17" t="s">
        <v>28</v>
      </c>
      <c r="E15" s="17" t="s">
        <v>29</v>
      </c>
    </row>
    <row r="16" spans="1:5" s="2" customFormat="1" ht="12.75" customHeight="1" x14ac:dyDescent="0.2">
      <c r="A16" s="22">
        <v>42201</v>
      </c>
      <c r="B16" s="31" t="s">
        <v>27</v>
      </c>
      <c r="C16" s="18" t="s">
        <v>10</v>
      </c>
      <c r="D16" s="19" t="s">
        <v>28</v>
      </c>
      <c r="E16" s="17" t="s">
        <v>30</v>
      </c>
    </row>
    <row r="17" spans="1:5" s="2" customFormat="1" ht="12.75" customHeight="1" x14ac:dyDescent="0.2">
      <c r="A17" s="6">
        <v>42201</v>
      </c>
      <c r="B17" s="7" t="s">
        <v>6</v>
      </c>
      <c r="C17" s="9">
        <v>22152</v>
      </c>
      <c r="D17" s="8" t="s">
        <v>5</v>
      </c>
      <c r="E17" s="8" t="s">
        <v>31</v>
      </c>
    </row>
    <row r="18" spans="1:5" s="2" customFormat="1" ht="12.75" customHeight="1" x14ac:dyDescent="0.2">
      <c r="A18" s="14">
        <v>42209</v>
      </c>
      <c r="B18" s="15" t="s">
        <v>32</v>
      </c>
      <c r="C18" s="16">
        <v>1000</v>
      </c>
      <c r="D18" s="17" t="s">
        <v>33</v>
      </c>
      <c r="E18" s="17" t="s">
        <v>34</v>
      </c>
    </row>
    <row r="19" spans="1:5" s="2" customFormat="1" ht="12.75" customHeight="1" x14ac:dyDescent="0.2">
      <c r="A19" s="22">
        <v>42209</v>
      </c>
      <c r="B19" s="31" t="s">
        <v>32</v>
      </c>
      <c r="C19" s="18" t="s">
        <v>10</v>
      </c>
      <c r="D19" s="19" t="s">
        <v>33</v>
      </c>
      <c r="E19" s="17" t="s">
        <v>35</v>
      </c>
    </row>
    <row r="20" spans="1:5" s="2" customFormat="1" ht="12.75" customHeight="1" x14ac:dyDescent="0.2">
      <c r="A20" s="6">
        <v>42209</v>
      </c>
      <c r="B20" s="7" t="s">
        <v>36</v>
      </c>
      <c r="C20" s="9">
        <v>23618</v>
      </c>
      <c r="D20" s="8" t="s">
        <v>37</v>
      </c>
      <c r="E20" s="8" t="s">
        <v>38</v>
      </c>
    </row>
    <row r="21" spans="1:5" ht="12.75" customHeight="1" x14ac:dyDescent="0.2">
      <c r="A21" s="14">
        <v>42215</v>
      </c>
      <c r="B21" s="15" t="s">
        <v>39</v>
      </c>
      <c r="C21" s="16">
        <v>42000</v>
      </c>
      <c r="D21" s="17" t="s">
        <v>40</v>
      </c>
      <c r="E21" s="17" t="s">
        <v>41</v>
      </c>
    </row>
    <row r="22" spans="1:5" s="2" customFormat="1" ht="12.75" customHeight="1" x14ac:dyDescent="0.2">
      <c r="A22" s="6">
        <v>42215</v>
      </c>
      <c r="B22" s="7" t="s">
        <v>42</v>
      </c>
      <c r="C22" s="9">
        <v>1438</v>
      </c>
      <c r="D22" s="8" t="s">
        <v>43</v>
      </c>
      <c r="E22" s="8" t="s">
        <v>44</v>
      </c>
    </row>
    <row r="23" spans="1:5" s="2" customFormat="1" ht="12.75" customHeight="1" x14ac:dyDescent="0.2">
      <c r="A23" s="14">
        <v>42209</v>
      </c>
      <c r="B23" s="15" t="s">
        <v>32</v>
      </c>
      <c r="C23" s="16">
        <v>4000</v>
      </c>
      <c r="D23" s="17" t="s">
        <v>45</v>
      </c>
      <c r="E23" s="17" t="s">
        <v>46</v>
      </c>
    </row>
    <row r="24" spans="1:5" s="2" customFormat="1" ht="12.75" customHeight="1" x14ac:dyDescent="0.2">
      <c r="A24" s="22">
        <v>42209</v>
      </c>
      <c r="B24" s="31" t="s">
        <v>32</v>
      </c>
      <c r="C24" s="18" t="s">
        <v>10</v>
      </c>
      <c r="D24" s="19" t="s">
        <v>45</v>
      </c>
      <c r="E24" s="17" t="s">
        <v>47</v>
      </c>
    </row>
    <row r="25" spans="1:5" s="2" customFormat="1" ht="12.75" customHeight="1" x14ac:dyDescent="0.2">
      <c r="A25" s="22">
        <v>42209</v>
      </c>
      <c r="B25" s="31" t="s">
        <v>32</v>
      </c>
      <c r="C25" s="18" t="s">
        <v>10</v>
      </c>
      <c r="D25" s="19" t="s">
        <v>45</v>
      </c>
      <c r="E25" s="17" t="s">
        <v>48</v>
      </c>
    </row>
    <row r="26" spans="1:5" s="2" customFormat="1" ht="12.75" customHeight="1" x14ac:dyDescent="0.2">
      <c r="A26" s="22">
        <v>42209</v>
      </c>
      <c r="B26" s="31" t="s">
        <v>32</v>
      </c>
      <c r="C26" s="18" t="s">
        <v>10</v>
      </c>
      <c r="D26" s="19" t="s">
        <v>45</v>
      </c>
      <c r="E26" s="17" t="s">
        <v>49</v>
      </c>
    </row>
    <row r="27" spans="1:5" ht="12.75" customHeight="1" x14ac:dyDescent="0.2">
      <c r="A27" s="6">
        <v>42227</v>
      </c>
      <c r="B27" s="7" t="s">
        <v>50</v>
      </c>
      <c r="C27" s="9">
        <v>40000</v>
      </c>
      <c r="D27" s="8" t="s">
        <v>51</v>
      </c>
      <c r="E27" s="8" t="s">
        <v>52</v>
      </c>
    </row>
    <row r="28" spans="1:5" ht="12.75" customHeight="1" x14ac:dyDescent="0.2">
      <c r="A28" s="23">
        <v>42227</v>
      </c>
      <c r="B28" s="32" t="s">
        <v>50</v>
      </c>
      <c r="C28" s="20" t="s">
        <v>10</v>
      </c>
      <c r="D28" s="21" t="s">
        <v>51</v>
      </c>
      <c r="E28" s="8" t="s">
        <v>53</v>
      </c>
    </row>
    <row r="29" spans="1:5" ht="12.75" customHeight="1" x14ac:dyDescent="0.2">
      <c r="A29" s="23">
        <v>42227</v>
      </c>
      <c r="B29" s="32" t="s">
        <v>50</v>
      </c>
      <c r="C29" s="20" t="s">
        <v>10</v>
      </c>
      <c r="D29" s="21" t="s">
        <v>51</v>
      </c>
      <c r="E29" s="8" t="s">
        <v>54</v>
      </c>
    </row>
    <row r="30" spans="1:5" ht="12.75" customHeight="1" x14ac:dyDescent="0.2">
      <c r="A30" s="23">
        <v>42227</v>
      </c>
      <c r="B30" s="32" t="s">
        <v>50</v>
      </c>
      <c r="C30" s="20" t="s">
        <v>10</v>
      </c>
      <c r="D30" s="21" t="s">
        <v>51</v>
      </c>
      <c r="E30" s="8" t="s">
        <v>55</v>
      </c>
    </row>
    <row r="31" spans="1:5" ht="12.75" customHeight="1" x14ac:dyDescent="0.2">
      <c r="A31" s="23">
        <v>42227</v>
      </c>
      <c r="B31" s="32" t="s">
        <v>50</v>
      </c>
      <c r="C31" s="20" t="s">
        <v>10</v>
      </c>
      <c r="D31" s="21" t="s">
        <v>51</v>
      </c>
      <c r="E31" s="8" t="s">
        <v>56</v>
      </c>
    </row>
    <row r="32" spans="1:5" ht="12.75" customHeight="1" x14ac:dyDescent="0.2">
      <c r="A32" s="14">
        <v>42233</v>
      </c>
      <c r="B32" s="15" t="s">
        <v>57</v>
      </c>
      <c r="C32" s="16">
        <v>6379</v>
      </c>
      <c r="D32" s="17" t="s">
        <v>58</v>
      </c>
      <c r="E32" s="17" t="s">
        <v>59</v>
      </c>
    </row>
    <row r="33" spans="1:5" ht="12.75" customHeight="1" x14ac:dyDescent="0.2">
      <c r="A33" s="22">
        <v>42233</v>
      </c>
      <c r="B33" s="31" t="s">
        <v>57</v>
      </c>
      <c r="C33" s="18" t="s">
        <v>10</v>
      </c>
      <c r="D33" s="19" t="s">
        <v>58</v>
      </c>
      <c r="E33" s="17" t="s">
        <v>60</v>
      </c>
    </row>
    <row r="34" spans="1:5" ht="12.75" customHeight="1" x14ac:dyDescent="0.2">
      <c r="A34" s="6">
        <v>42235</v>
      </c>
      <c r="B34" s="7" t="s">
        <v>61</v>
      </c>
      <c r="C34" s="9">
        <v>283</v>
      </c>
      <c r="D34" s="8" t="s">
        <v>62</v>
      </c>
      <c r="E34" s="8" t="s">
        <v>63</v>
      </c>
    </row>
    <row r="35" spans="1:5" ht="12.75" customHeight="1" x14ac:dyDescent="0.2">
      <c r="A35" s="14">
        <v>42236</v>
      </c>
      <c r="B35" s="15" t="s">
        <v>64</v>
      </c>
      <c r="C35" s="16">
        <v>3506</v>
      </c>
      <c r="D35" s="17" t="s">
        <v>65</v>
      </c>
      <c r="E35" s="17" t="s">
        <v>66</v>
      </c>
    </row>
    <row r="36" spans="1:5" ht="12.75" customHeight="1" x14ac:dyDescent="0.2">
      <c r="A36" s="6">
        <v>42237</v>
      </c>
      <c r="B36" s="7" t="s">
        <v>67</v>
      </c>
      <c r="C36" s="9">
        <v>1706</v>
      </c>
      <c r="D36" s="8" t="s">
        <v>68</v>
      </c>
      <c r="E36" s="8" t="s">
        <v>69</v>
      </c>
    </row>
    <row r="37" spans="1:5" ht="12.75" customHeight="1" x14ac:dyDescent="0.2">
      <c r="A37" s="23">
        <v>42237</v>
      </c>
      <c r="B37" s="32" t="s">
        <v>67</v>
      </c>
      <c r="C37" s="20" t="s">
        <v>10</v>
      </c>
      <c r="D37" s="21" t="s">
        <v>68</v>
      </c>
      <c r="E37" s="8" t="s">
        <v>70</v>
      </c>
    </row>
    <row r="38" spans="1:5" ht="12.75" customHeight="1" x14ac:dyDescent="0.2">
      <c r="A38" s="14">
        <v>42237</v>
      </c>
      <c r="B38" s="15" t="s">
        <v>71</v>
      </c>
      <c r="C38" s="16">
        <v>3418</v>
      </c>
      <c r="D38" s="17" t="s">
        <v>72</v>
      </c>
      <c r="E38" s="17" t="s">
        <v>73</v>
      </c>
    </row>
    <row r="39" spans="1:5" ht="12.75" customHeight="1" x14ac:dyDescent="0.2">
      <c r="A39" s="6">
        <v>42241</v>
      </c>
      <c r="B39" s="7" t="s">
        <v>74</v>
      </c>
      <c r="C39" s="9">
        <v>797</v>
      </c>
      <c r="D39" s="8" t="s">
        <v>75</v>
      </c>
      <c r="E39" s="8" t="s">
        <v>76</v>
      </c>
    </row>
    <row r="40" spans="1:5" ht="12.75" customHeight="1" x14ac:dyDescent="0.2">
      <c r="A40" s="14">
        <v>42248</v>
      </c>
      <c r="B40" s="15" t="s">
        <v>77</v>
      </c>
      <c r="C40" s="16">
        <v>1027</v>
      </c>
      <c r="D40" s="17" t="s">
        <v>78</v>
      </c>
      <c r="E40" s="17" t="s">
        <v>79</v>
      </c>
    </row>
    <row r="41" spans="1:5" ht="12.75" customHeight="1" x14ac:dyDescent="0.2">
      <c r="A41" s="6">
        <v>42249</v>
      </c>
      <c r="B41" s="7" t="s">
        <v>80</v>
      </c>
      <c r="C41" s="9">
        <v>12414</v>
      </c>
      <c r="D41" s="8" t="s">
        <v>81</v>
      </c>
      <c r="E41" s="8" t="s">
        <v>82</v>
      </c>
    </row>
    <row r="42" spans="1:5" ht="12.75" customHeight="1" x14ac:dyDescent="0.2">
      <c r="A42" s="23">
        <v>42249</v>
      </c>
      <c r="B42" s="32" t="s">
        <v>80</v>
      </c>
      <c r="C42" s="20" t="s">
        <v>10</v>
      </c>
      <c r="D42" s="21" t="s">
        <v>81</v>
      </c>
      <c r="E42" s="8" t="s">
        <v>83</v>
      </c>
    </row>
    <row r="43" spans="1:5" ht="12.75" customHeight="1" x14ac:dyDescent="0.2">
      <c r="A43" s="14">
        <v>42256</v>
      </c>
      <c r="B43" s="15" t="s">
        <v>84</v>
      </c>
      <c r="C43" s="16">
        <v>3467</v>
      </c>
      <c r="D43" s="17" t="s">
        <v>13</v>
      </c>
      <c r="E43" s="17" t="s">
        <v>85</v>
      </c>
    </row>
    <row r="44" spans="1:5" ht="12.75" customHeight="1" x14ac:dyDescent="0.2">
      <c r="A44" s="22">
        <v>42256</v>
      </c>
      <c r="B44" s="31" t="s">
        <v>84</v>
      </c>
      <c r="C44" s="18" t="s">
        <v>10</v>
      </c>
      <c r="D44" s="19" t="s">
        <v>13</v>
      </c>
      <c r="E44" s="17" t="s">
        <v>86</v>
      </c>
    </row>
    <row r="45" spans="1:5" ht="12.75" customHeight="1" x14ac:dyDescent="0.2">
      <c r="A45" s="6">
        <v>42258</v>
      </c>
      <c r="B45" s="7" t="s">
        <v>87</v>
      </c>
      <c r="C45" s="9">
        <v>120000</v>
      </c>
      <c r="D45" s="8" t="s">
        <v>88</v>
      </c>
      <c r="E45" s="8" t="s">
        <v>89</v>
      </c>
    </row>
    <row r="46" spans="1:5" ht="12.75" customHeight="1" x14ac:dyDescent="0.2">
      <c r="A46" s="14">
        <v>42263</v>
      </c>
      <c r="B46" s="15" t="s">
        <v>90</v>
      </c>
      <c r="C46" s="16">
        <v>190</v>
      </c>
      <c r="D46" s="17" t="s">
        <v>91</v>
      </c>
      <c r="E46" s="17" t="s">
        <v>92</v>
      </c>
    </row>
    <row r="47" spans="1:5" ht="12.75" customHeight="1" x14ac:dyDescent="0.2">
      <c r="A47" s="6">
        <v>42269</v>
      </c>
      <c r="B47" s="7" t="s">
        <v>93</v>
      </c>
      <c r="C47" s="9">
        <v>2136</v>
      </c>
      <c r="D47" s="8" t="s">
        <v>94</v>
      </c>
      <c r="E47" s="8" t="s">
        <v>95</v>
      </c>
    </row>
    <row r="48" spans="1:5" ht="12.75" customHeight="1" x14ac:dyDescent="0.2">
      <c r="A48" s="14">
        <v>42270</v>
      </c>
      <c r="B48" s="15" t="s">
        <v>96</v>
      </c>
      <c r="C48" s="16">
        <v>4721</v>
      </c>
      <c r="D48" s="17" t="s">
        <v>97</v>
      </c>
      <c r="E48" s="17" t="s">
        <v>98</v>
      </c>
    </row>
    <row r="49" spans="1:5" s="30" customFormat="1" ht="12.75" customHeight="1" x14ac:dyDescent="0.2">
      <c r="A49" s="22">
        <v>42270</v>
      </c>
      <c r="B49" s="31" t="s">
        <v>96</v>
      </c>
      <c r="C49" s="18" t="s">
        <v>10</v>
      </c>
      <c r="D49" s="19" t="s">
        <v>97</v>
      </c>
      <c r="E49" s="17" t="s">
        <v>99</v>
      </c>
    </row>
    <row r="50" spans="1:5" s="30" customFormat="1" ht="12.75" customHeight="1" x14ac:dyDescent="0.2">
      <c r="A50" s="22">
        <v>42270</v>
      </c>
      <c r="B50" s="31" t="s">
        <v>96</v>
      </c>
      <c r="C50" s="18" t="s">
        <v>10</v>
      </c>
      <c r="D50" s="19" t="s">
        <v>97</v>
      </c>
      <c r="E50" s="17" t="s">
        <v>100</v>
      </c>
    </row>
    <row r="51" spans="1:5" s="30" customFormat="1" ht="12.75" customHeight="1" x14ac:dyDescent="0.2">
      <c r="A51" s="22">
        <v>42270</v>
      </c>
      <c r="B51" s="31" t="s">
        <v>96</v>
      </c>
      <c r="C51" s="18" t="s">
        <v>10</v>
      </c>
      <c r="D51" s="19" t="s">
        <v>97</v>
      </c>
      <c r="E51" s="17" t="s">
        <v>101</v>
      </c>
    </row>
    <row r="52" spans="1:5" s="30" customFormat="1" ht="12.75" customHeight="1" x14ac:dyDescent="0.2">
      <c r="A52" s="22">
        <v>42270</v>
      </c>
      <c r="B52" s="31" t="s">
        <v>96</v>
      </c>
      <c r="C52" s="18" t="s">
        <v>10</v>
      </c>
      <c r="D52" s="19" t="s">
        <v>97</v>
      </c>
      <c r="E52" s="17" t="s">
        <v>102</v>
      </c>
    </row>
    <row r="53" spans="1:5" s="30" customFormat="1" ht="12.75" customHeight="1" x14ac:dyDescent="0.2">
      <c r="A53" s="22">
        <v>42270</v>
      </c>
      <c r="B53" s="31" t="s">
        <v>96</v>
      </c>
      <c r="C53" s="18" t="s">
        <v>10</v>
      </c>
      <c r="D53" s="19" t="s">
        <v>97</v>
      </c>
      <c r="E53" s="17" t="s">
        <v>103</v>
      </c>
    </row>
    <row r="54" spans="1:5" s="30" customFormat="1" ht="12.75" customHeight="1" x14ac:dyDescent="0.2">
      <c r="A54" s="22">
        <v>42270</v>
      </c>
      <c r="B54" s="31" t="s">
        <v>96</v>
      </c>
      <c r="C54" s="18" t="s">
        <v>10</v>
      </c>
      <c r="D54" s="19" t="s">
        <v>97</v>
      </c>
      <c r="E54" s="17" t="s">
        <v>104</v>
      </c>
    </row>
    <row r="55" spans="1:5" s="30" customFormat="1" ht="12.75" customHeight="1" x14ac:dyDescent="0.2">
      <c r="A55" s="22">
        <v>42270</v>
      </c>
      <c r="B55" s="31" t="s">
        <v>96</v>
      </c>
      <c r="C55" s="18" t="s">
        <v>10</v>
      </c>
      <c r="D55" s="19" t="s">
        <v>97</v>
      </c>
      <c r="E55" s="17" t="s">
        <v>105</v>
      </c>
    </row>
    <row r="56" spans="1:5" s="30" customFormat="1" ht="12.75" customHeight="1" x14ac:dyDescent="0.2">
      <c r="A56" s="22">
        <v>42270</v>
      </c>
      <c r="B56" s="31" t="s">
        <v>96</v>
      </c>
      <c r="C56" s="18" t="s">
        <v>10</v>
      </c>
      <c r="D56" s="19" t="s">
        <v>97</v>
      </c>
      <c r="E56" s="17" t="s">
        <v>106</v>
      </c>
    </row>
    <row r="57" spans="1:5" ht="12.75" customHeight="1" x14ac:dyDescent="0.2">
      <c r="A57" s="22">
        <v>42270</v>
      </c>
      <c r="B57" s="31" t="s">
        <v>96</v>
      </c>
      <c r="C57" s="18" t="s">
        <v>10</v>
      </c>
      <c r="D57" s="19" t="s">
        <v>97</v>
      </c>
      <c r="E57" s="17" t="s">
        <v>107</v>
      </c>
    </row>
    <row r="58" spans="1:5" ht="12.75" customHeight="1" x14ac:dyDescent="0.2">
      <c r="A58" s="22">
        <v>42270</v>
      </c>
      <c r="B58" s="31" t="s">
        <v>96</v>
      </c>
      <c r="C58" s="18" t="s">
        <v>10</v>
      </c>
      <c r="D58" s="19" t="s">
        <v>97</v>
      </c>
      <c r="E58" s="17" t="s">
        <v>108</v>
      </c>
    </row>
    <row r="59" spans="1:5" ht="12.75" customHeight="1" x14ac:dyDescent="0.2">
      <c r="A59" s="22">
        <v>42270</v>
      </c>
      <c r="B59" s="31" t="s">
        <v>96</v>
      </c>
      <c r="C59" s="18" t="s">
        <v>10</v>
      </c>
      <c r="D59" s="19" t="s">
        <v>97</v>
      </c>
      <c r="E59" s="17" t="s">
        <v>109</v>
      </c>
    </row>
    <row r="60" spans="1:5" ht="12.75" customHeight="1" x14ac:dyDescent="0.2">
      <c r="A60" s="22">
        <v>42270</v>
      </c>
      <c r="B60" s="31" t="s">
        <v>96</v>
      </c>
      <c r="C60" s="18" t="s">
        <v>10</v>
      </c>
      <c r="D60" s="19" t="s">
        <v>97</v>
      </c>
      <c r="E60" s="17" t="s">
        <v>110</v>
      </c>
    </row>
    <row r="61" spans="1:5" ht="12.75" customHeight="1" x14ac:dyDescent="0.2">
      <c r="A61" s="22">
        <v>42270</v>
      </c>
      <c r="B61" s="31" t="s">
        <v>96</v>
      </c>
      <c r="C61" s="18" t="s">
        <v>10</v>
      </c>
      <c r="D61" s="19" t="s">
        <v>97</v>
      </c>
      <c r="E61" s="17" t="s">
        <v>111</v>
      </c>
    </row>
    <row r="62" spans="1:5" ht="12.75" customHeight="1" x14ac:dyDescent="0.2">
      <c r="A62" s="22">
        <v>42270</v>
      </c>
      <c r="B62" s="31" t="s">
        <v>96</v>
      </c>
      <c r="C62" s="18" t="s">
        <v>10</v>
      </c>
      <c r="D62" s="19" t="s">
        <v>97</v>
      </c>
      <c r="E62" s="17" t="s">
        <v>112</v>
      </c>
    </row>
    <row r="63" spans="1:5" ht="12.75" customHeight="1" x14ac:dyDescent="0.2">
      <c r="A63" s="6">
        <v>42275</v>
      </c>
      <c r="B63" s="7" t="s">
        <v>113</v>
      </c>
      <c r="C63" s="9">
        <v>7470</v>
      </c>
      <c r="D63" s="8" t="s">
        <v>114</v>
      </c>
      <c r="E63" s="8" t="s">
        <v>115</v>
      </c>
    </row>
    <row r="64" spans="1:5" ht="12.75" customHeight="1" x14ac:dyDescent="0.2">
      <c r="A64" s="14">
        <v>42277</v>
      </c>
      <c r="B64" s="15" t="s">
        <v>116</v>
      </c>
      <c r="C64" s="16">
        <v>353229</v>
      </c>
      <c r="D64" s="17" t="s">
        <v>117</v>
      </c>
      <c r="E64" s="17" t="s">
        <v>118</v>
      </c>
    </row>
    <row r="65" spans="1:5" ht="12.75" customHeight="1" x14ac:dyDescent="0.2">
      <c r="A65" s="22">
        <v>42277</v>
      </c>
      <c r="B65" s="31" t="s">
        <v>116</v>
      </c>
      <c r="C65" s="18" t="s">
        <v>10</v>
      </c>
      <c r="D65" s="19" t="s">
        <v>117</v>
      </c>
      <c r="E65" s="17" t="s">
        <v>119</v>
      </c>
    </row>
    <row r="66" spans="1:5" ht="12.75" customHeight="1" x14ac:dyDescent="0.2">
      <c r="A66" s="11" t="s">
        <v>10</v>
      </c>
      <c r="B66" s="12" t="s">
        <v>11</v>
      </c>
      <c r="C66" s="13">
        <f>SUM(C6:C65)</f>
        <v>693546</v>
      </c>
      <c r="D66" s="10" t="s">
        <v>10</v>
      </c>
      <c r="E66" s="10" t="s">
        <v>10</v>
      </c>
    </row>
    <row r="67" spans="1:5" x14ac:dyDescent="0.2">
      <c r="A67" s="24" t="s">
        <v>12</v>
      </c>
      <c r="B67" s="27"/>
      <c r="C67" s="34"/>
    </row>
    <row r="68" spans="1:5" hidden="1" x14ac:dyDescent="0.2">
      <c r="A68" s="14">
        <v>42277</v>
      </c>
      <c r="B68" s="15" t="s">
        <v>116</v>
      </c>
      <c r="C68" s="16">
        <v>353229</v>
      </c>
      <c r="D68" s="17" t="s">
        <v>117</v>
      </c>
      <c r="E68" s="17" t="s">
        <v>118</v>
      </c>
    </row>
    <row r="69" spans="1:5" hidden="1" x14ac:dyDescent="0.2">
      <c r="A69" s="14"/>
      <c r="B69" s="15"/>
      <c r="C69" s="16"/>
      <c r="D69" s="17"/>
      <c r="E69" s="17" t="s">
        <v>119</v>
      </c>
    </row>
    <row r="70" spans="1:5" hidden="1" x14ac:dyDescent="0.2">
      <c r="C70" s="34"/>
    </row>
    <row r="71" spans="1:5" hidden="1" x14ac:dyDescent="0.2"/>
    <row r="72" spans="1:5" hidden="1" x14ac:dyDescent="0.2"/>
    <row r="73" spans="1:5" hidden="1" x14ac:dyDescent="0.2"/>
    <row r="74" spans="1:5" hidden="1" x14ac:dyDescent="0.2"/>
    <row r="75" spans="1:5" hidden="1" x14ac:dyDescent="0.2"/>
    <row r="76" spans="1:5" hidden="1" x14ac:dyDescent="0.2"/>
    <row r="77" spans="1:5" hidden="1" x14ac:dyDescent="0.2"/>
    <row r="78" spans="1:5" hidden="1" x14ac:dyDescent="0.2"/>
    <row r="79" spans="1:5" hidden="1" x14ac:dyDescent="0.2"/>
    <row r="80" spans="1:5" hidden="1" x14ac:dyDescent="0.2"/>
    <row r="81" spans="1:5" hidden="1" x14ac:dyDescent="0.2"/>
    <row r="82" spans="1:5" hidden="1" x14ac:dyDescent="0.2"/>
    <row r="83" spans="1:5" hidden="1" x14ac:dyDescent="0.2"/>
    <row r="84" spans="1:5" hidden="1" x14ac:dyDescent="0.2"/>
    <row r="85" spans="1:5" hidden="1" x14ac:dyDescent="0.2"/>
    <row r="86" spans="1:5" hidden="1" x14ac:dyDescent="0.2"/>
    <row r="87" spans="1:5" hidden="1" x14ac:dyDescent="0.2"/>
    <row r="88" spans="1:5" hidden="1" x14ac:dyDescent="0.2"/>
    <row r="89" spans="1:5" s="2" customFormat="1" hidden="1" x14ac:dyDescent="0.2">
      <c r="A89" s="33"/>
      <c r="B89" s="25"/>
      <c r="C89" s="26"/>
      <c r="D89" s="27"/>
      <c r="E89" s="27"/>
    </row>
    <row r="90" spans="1:5" s="2" customFormat="1" hidden="1" x14ac:dyDescent="0.2">
      <c r="A90" s="33"/>
      <c r="B90" s="25"/>
      <c r="C90" s="26"/>
      <c r="D90" s="27"/>
      <c r="E90" s="27"/>
    </row>
    <row r="91" spans="1:5" s="2" customFormat="1" hidden="1" x14ac:dyDescent="0.2">
      <c r="A91" s="33"/>
      <c r="B91" s="25"/>
      <c r="C91" s="26"/>
      <c r="D91" s="27"/>
      <c r="E91" s="27"/>
    </row>
    <row r="92" spans="1:5" s="2" customFormat="1" hidden="1" x14ac:dyDescent="0.2">
      <c r="A92" s="33"/>
      <c r="B92" s="25"/>
      <c r="C92" s="26"/>
      <c r="D92" s="27"/>
      <c r="E92" s="27"/>
    </row>
    <row r="93" spans="1:5" s="2" customFormat="1" hidden="1" x14ac:dyDescent="0.2">
      <c r="A93" s="33"/>
      <c r="B93" s="25"/>
      <c r="C93" s="26"/>
      <c r="D93" s="27"/>
      <c r="E93" s="27"/>
    </row>
    <row r="94" spans="1:5" s="2" customFormat="1" hidden="1" x14ac:dyDescent="0.2">
      <c r="A94" s="33"/>
      <c r="B94" s="25"/>
      <c r="C94" s="26"/>
      <c r="D94" s="27"/>
      <c r="E94" s="27"/>
    </row>
    <row r="95" spans="1:5" s="2" customFormat="1" hidden="1" x14ac:dyDescent="0.2">
      <c r="A95" s="33"/>
      <c r="B95" s="25"/>
      <c r="C95" s="26"/>
      <c r="D95" s="27"/>
      <c r="E95" s="27"/>
    </row>
    <row r="96" spans="1:5" s="2" customFormat="1" hidden="1" x14ac:dyDescent="0.2">
      <c r="A96" s="33"/>
      <c r="B96" s="25"/>
      <c r="C96" s="26"/>
      <c r="D96" s="27"/>
      <c r="E96" s="27"/>
    </row>
    <row r="97" spans="1:5" s="2" customFormat="1" hidden="1" x14ac:dyDescent="0.2">
      <c r="A97" s="33"/>
      <c r="B97" s="25"/>
      <c r="C97" s="26"/>
      <c r="D97" s="27"/>
      <c r="E97" s="27"/>
    </row>
    <row r="98" spans="1:5" s="2" customFormat="1" hidden="1" x14ac:dyDescent="0.2">
      <c r="A98" s="33"/>
      <c r="B98" s="25"/>
      <c r="C98" s="26"/>
      <c r="D98" s="27"/>
      <c r="E98" s="27"/>
    </row>
    <row r="99" spans="1:5" s="2" customFormat="1" hidden="1" x14ac:dyDescent="0.2">
      <c r="A99" s="33"/>
      <c r="B99" s="25"/>
      <c r="C99" s="26"/>
      <c r="D99" s="27"/>
      <c r="E99" s="27"/>
    </row>
    <row r="100" spans="1:5" s="2" customFormat="1" hidden="1" x14ac:dyDescent="0.2">
      <c r="A100" s="33"/>
      <c r="B100" s="25"/>
      <c r="C100" s="26"/>
      <c r="D100" s="27"/>
      <c r="E100" s="27"/>
    </row>
    <row r="101" spans="1:5" s="2" customFormat="1" hidden="1" x14ac:dyDescent="0.2">
      <c r="A101" s="33"/>
      <c r="B101" s="25"/>
      <c r="C101" s="26"/>
      <c r="D101" s="27"/>
      <c r="E101" s="27"/>
    </row>
    <row r="102" spans="1:5" s="2" customFormat="1" hidden="1" x14ac:dyDescent="0.2">
      <c r="A102" s="33"/>
      <c r="B102" s="25"/>
      <c r="C102" s="26"/>
      <c r="D102" s="27"/>
      <c r="E102" s="27"/>
    </row>
    <row r="103" spans="1:5" s="2" customFormat="1" hidden="1" x14ac:dyDescent="0.2">
      <c r="A103" s="33"/>
      <c r="B103" s="25"/>
      <c r="C103" s="26"/>
      <c r="D103" s="27"/>
      <c r="E103" s="27"/>
    </row>
    <row r="104" spans="1:5" s="2" customFormat="1" hidden="1" x14ac:dyDescent="0.2">
      <c r="A104" s="33"/>
      <c r="B104" s="25"/>
      <c r="C104" s="26"/>
      <c r="D104" s="27"/>
      <c r="E104" s="27"/>
    </row>
    <row r="105" spans="1:5" s="2" customFormat="1" ht="16.5" hidden="1" customHeight="1" x14ac:dyDescent="0.2">
      <c r="A105" s="33"/>
      <c r="B105" s="25"/>
      <c r="C105" s="26"/>
      <c r="D105" s="27"/>
      <c r="E105" s="27"/>
    </row>
    <row r="106" spans="1:5" s="2" customFormat="1" hidden="1" x14ac:dyDescent="0.2">
      <c r="A106" s="33"/>
      <c r="B106" s="25"/>
      <c r="C106" s="26"/>
      <c r="D106" s="27"/>
      <c r="E106" s="27"/>
    </row>
    <row r="107" spans="1:5" hidden="1" x14ac:dyDescent="0.2"/>
    <row r="108" spans="1:5" hidden="1" x14ac:dyDescent="0.2"/>
    <row r="109" spans="1:5" hidden="1" x14ac:dyDescent="0.2"/>
    <row r="110" spans="1:5" hidden="1" x14ac:dyDescent="0.2"/>
    <row r="111" spans="1:5" hidden="1" x14ac:dyDescent="0.2"/>
    <row r="112" spans="1:5" hidden="1" x14ac:dyDescent="0.2"/>
    <row r="113" spans="6:6" hidden="1" x14ac:dyDescent="0.2"/>
    <row r="114" spans="6:6" hidden="1" x14ac:dyDescent="0.2"/>
    <row r="115" spans="6:6" hidden="1" x14ac:dyDescent="0.2"/>
    <row r="116" spans="6:6" hidden="1" x14ac:dyDescent="0.2"/>
    <row r="117" spans="6:6" hidden="1" x14ac:dyDescent="0.2"/>
    <row r="118" spans="6:6" hidden="1" x14ac:dyDescent="0.2"/>
    <row r="119" spans="6:6" hidden="1" x14ac:dyDescent="0.2"/>
    <row r="120" spans="6:6" hidden="1" x14ac:dyDescent="0.2"/>
    <row r="121" spans="6:6" hidden="1" x14ac:dyDescent="0.2"/>
    <row r="122" spans="6:6" hidden="1" x14ac:dyDescent="0.2"/>
    <row r="123" spans="6:6" hidden="1" x14ac:dyDescent="0.2">
      <c r="F123" s="1" t="s">
        <v>4</v>
      </c>
    </row>
    <row r="124" spans="6:6" hidden="1" x14ac:dyDescent="0.2"/>
    <row r="125" spans="6:6" hidden="1" x14ac:dyDescent="0.2"/>
    <row r="126" spans="6:6" hidden="1" x14ac:dyDescent="0.2"/>
  </sheetData>
  <sheetProtection algorithmName="SHA-512" hashValue="IG1qxOsPMBcRa9NJF0Pt88iBwb6SS8v3gugw5IhP9/XrXEGyRbq9CVVSPpo/QAzdjB+NlBnppjiuIboeta7ztg==" saltValue="DZnScmJQ/RI/h8zEg7/ARg==" spinCount="100000" sheet="1" objects="1" scenarios="1"/>
  <phoneticPr fontId="0" type="noConversion"/>
  <printOptions horizontalCentered="1" gridLines="1"/>
  <pageMargins left="0" right="0.16" top="0.43" bottom="0.5" header="0" footer="0"/>
  <pageSetup scale="59" orientation="landscape" r:id="rId1"/>
  <headerFooter differentFirst="1" alignWithMargins="0">
    <firstHeader xml:space="preserve">&amp;C&amp;"Arial,Bold"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DPR Settlements 1st Qtr 2015-16</vt:lpstr>
      <vt:lpstr>ColumnTitleRegion1.a5.e66.1</vt:lpstr>
      <vt:lpstr>'DPR Settlements 1st Qtr 2015-16'!Print_Area</vt:lpstr>
      <vt:lpstr>'DPR Settlements 1st Qtr 2015-16'!Print_Titles</vt:lpstr>
    </vt:vector>
  </TitlesOfParts>
  <Company>cdpr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lowen</dc:creator>
  <cp:lastModifiedBy>Windows User</cp:lastModifiedBy>
  <cp:lastPrinted>2019-04-16T19:21:00Z</cp:lastPrinted>
  <dcterms:created xsi:type="dcterms:W3CDTF">2004-12-22T18:45:43Z</dcterms:created>
  <dcterms:modified xsi:type="dcterms:W3CDTF">2019-04-16T19:21:57Z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